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распр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'распр'!$A:$IV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<sst xmlns="http://schemas.openxmlformats.org/spreadsheetml/2006/main" count="2311" uniqueCount="566">
  <si>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</si>
  <si>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</si>
  <si>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</si>
  <si>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</si>
  <si>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</si>
  <si>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</si>
  <si>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</si>
  <si>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</si>
  <si>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</si>
  <si>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</si>
  <si>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</si>
  <si>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</si>
  <si>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</si>
  <si>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</si>
  <si>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</si>
  <si>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</si>
  <si>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</si>
  <si>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</si>
  <si>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</si>
  <si>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</si>
  <si>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</si>
  <si>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</si>
  <si>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</si>
  <si>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</si>
  <si>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</si>
  <si>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</si>
  <si>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</si>
  <si>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</si>
  <si>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</si>
  <si>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</si>
  <si>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</si>
  <si>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</si>
  <si>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</si>
  <si>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</si>
  <si>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</si>
  <si>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</si>
  <si>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</si>
  <si>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</si>
  <si>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</si>
  <si>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</si>
  <si>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</si>
  <si>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</si>
  <si>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</si>
  <si>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</si>
  <si>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</si>
  <si>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</si>
  <si>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</si>
  <si>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</si>
  <si>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</si>
  <si>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</si>
  <si>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</si>
  <si>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</si>
  <si>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</si>
  <si>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</si>
  <si>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</si>
  <si>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</si>
  <si>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</si>
  <si>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</si>
  <si>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</si>
  <si>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</si>
  <si>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</si>
  <si>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</si>
  <si>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</si>
  <si>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</si>
  <si>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</si>
  <si>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</si>
  <si>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</si>
  <si>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</si>
  <si>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</si>
  <si>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</si>
  <si>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</si>
  <si>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</si>
  <si>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</si>
  <si>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</si>
  <si>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</si>
  <si>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</si>
  <si>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</si>
  <si>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</si>
  <si>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</si>
  <si>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</si>
  <si>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</si>
  <si>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</si>
  <si>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</si>
  <si>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</si>
  <si>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</si>
  <si>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</si>
  <si>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</si>
  <si>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</si>
  <si>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</si>
  <si>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</si>
  <si>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</si>
  <si>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</si>
  <si>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</si>
  <si>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</si>
  <si>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</si>
  <si>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</si>
  <si>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</si>
  <si>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</si>
  <si>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</si>
  <si>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</si>
  <si>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</si>
  <si>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</si>
  <si>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</si>
  <si>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</si>
  <si>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</si>
  <si>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</si>
  <si>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</si>
  <si>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</si>
  <si>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</si>
  <si>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</si>
  <si>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</si>
  <si>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</si>
  <si>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</si>
  <si>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</si>
  <si>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</si>
  <si>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</si>
  <si>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</si>
  <si>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</si>
  <si>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</si>
  <si>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</si>
  <si>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</si>
  <si>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</si>
  <si>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</si>
  <si>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</si>
  <si>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</si>
  <si>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</si>
  <si>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</si>
  <si>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</si>
  <si>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</si>
  <si>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</si>
  <si>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</si>
  <si>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</si>
  <si>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</si>
  <si>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</si>
  <si>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</si>
  <si>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</si>
  <si>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</si>
  <si>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</si>
  <si>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</si>
  <si>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</si>
  <si>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</si>
  <si>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</si>
  <si>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</si>
  <si>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</si>
  <si>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</si>
  <si>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</si>
  <si>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</si>
  <si>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</si>
  <si>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</si>
  <si>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</si>
  <si>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</si>
  <si>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</si>
  <si>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</si>
  <si>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</si>
  <si>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</si>
  <si>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</si>
  <si>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</si>
  <si>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</si>
  <si>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</si>
  <si>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</si>
  <si>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</si>
  <si>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</si>
  <si>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</si>
  <si>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</si>
  <si>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</si>
  <si>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</si>
  <si>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</si>
  <si>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</si>
  <si>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</si>
  <si>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</si>
  <si>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</si>
  <si>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</si>
  <si>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</si>
  <si>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</si>
  <si>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</si>
  <si>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</si>
  <si>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</si>
  <si>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</si>
  <si>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</si>
  <si>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</si>
  <si>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</si>
  <si>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</si>
  <si>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</si>
  <si>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</si>
  <si>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</si>
  <si>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</si>
  <si>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</si>
  <si>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</si>
  <si>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</si>
  <si>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</si>
  <si>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</si>
  <si>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</si>
  <si>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</si>
  <si>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</si>
  <si>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</si>
  <si>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</si>
  <si>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</si>
  <si>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</si>
  <si>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</si>
  <si>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</si>
  <si>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</si>
  <si>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</si>
  <si>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</si>
  <si>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</si>
  <si>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</si>
  <si>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</si>
  <si>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</si>
  <si>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</si>
  <si>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</si>
  <si>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</si>
  <si>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</si>
  <si>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</si>
  <si>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</si>
  <si>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</si>
  <si>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</si>
  <si>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</si>
  <si>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</si>
  <si>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</si>
  <si>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</si>
  <si>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</si>
  <si>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</si>
  <si>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</si>
  <si>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</si>
  <si>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</si>
  <si>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</si>
  <si>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</si>
  <si>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</si>
  <si>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</si>
  <si>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</si>
  <si>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</si>
  <si>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</si>
  <si>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</si>
  <si>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</si>
  <si>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</si>
  <si>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</si>
  <si>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</si>
  <si>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</si>
  <si>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</si>
  <si>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</si>
  <si>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</si>
  <si>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</si>
  <si>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</si>
  <si>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</si>
  <si>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</si>
  <si>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</si>
  <si>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</si>
  <si>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</si>
  <si>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</si>
  <si>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</si>
  <si>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</si>
  <si>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</si>
  <si>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</si>
  <si>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</si>
  <si>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</si>
  <si>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</si>
  <si>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</si>
  <si>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</si>
  <si>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</si>
  <si>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</si>
  <si>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</si>
  <si>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</si>
  <si>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</si>
  <si>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</si>
  <si>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</si>
  <si>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</si>
  <si>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</si>
  <si>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</si>
  <si>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</si>
  <si>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</si>
  <si>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</si>
  <si>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</si>
  <si>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</si>
  <si>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</si>
  <si>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</si>
  <si>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</si>
  <si>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</si>
  <si>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</si>
  <si>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</si>
  <si>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</si>
  <si>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</si>
  <si>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</si>
  <si>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</si>
  <si>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</si>
  <si>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</si>
  <si>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</si>
  <si>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</si>
  <si>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</si>
  <si>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</si>
  <si>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</si>
  <si>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</si>
  <si>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</si>
  <si>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</si>
  <si>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</si>
  <si>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</si>
  <si>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</si>
  <si>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</si>
  <si>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</si>
  <si>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</si>
  <si>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</si>
  <si>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</si>
  <si>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</si>
  <si>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</si>
  <si>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</si>
  <si>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</si>
  <si>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</si>
  <si>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</si>
  <si>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</si>
  <si>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</si>
  <si>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</si>
  <si>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</si>
  <si>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</si>
  <si>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</si>
  <si>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</si>
  <si>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</si>
  <si>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</si>
  <si>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</si>
  <si>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</si>
  <si>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</si>
  <si>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</si>
  <si>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</si>
  <si>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</si>
  <si>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</si>
  <si>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</si>
  <si>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</si>
  <si>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</si>
  <si>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</si>
  <si>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</si>
  <si>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</si>
  <si>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</si>
  <si>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</si>
  <si>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</si>
  <si>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</si>
  <si>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</si>
  <si>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</si>
  <si>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</si>
  <si>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</si>
  <si>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</si>
  <si>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</si>
  <si>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</si>
  <si>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</si>
  <si>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</si>
  <si>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</si>
  <si>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</si>
  <si>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</si>
  <si>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</si>
  <si>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</si>
  <si>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</si>
  <si>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</si>
  <si>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</si>
  <si>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</si>
  <si>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</si>
  <si>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</si>
  <si>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</si>
  <si>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</si>
  <si>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</si>
  <si>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</si>
  <si>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</si>
  <si>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</si>
  <si>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</si>
  <si>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</si>
  <si>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</si>
  <si>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</si>
  <si>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</si>
  <si>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</si>
  <si>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</si>
  <si>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</si>
  <si>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</si>
  <si>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</si>
  <si>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</si>
  <si>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</si>
  <si>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</si>
  <si>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</si>
  <si>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</si>
  <si>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</si>
  <si>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</si>
  <si>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</si>
  <si>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</si>
  <si>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</si>
  <si>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</si>
  <si>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</si>
  <si>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</si>
  <si>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</si>
  <si>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</si>
  <si>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</si>
  <si>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</si>
  <si>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</si>
  <si>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</si>
  <si>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</si>
  <si>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</si>
  <si>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</si>
  <si>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</si>
  <si>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</si>
  <si>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</si>
  <si>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</si>
  <si>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</si>
  <si>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</si>
  <si>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</si>
  <si>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</si>
  <si>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</si>
  <si>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</si>
  <si>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</si>
  <si>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</si>
  <si>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</si>
  <si>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</si>
  <si>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</si>
  <si>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</si>
  <si>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</si>
  <si>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</si>
  <si>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</si>
  <si>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</si>
  <si>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</si>
  <si>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</si>
  <si>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</si>
  <si>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</si>
  <si>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</si>
  <si>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</si>
  <si>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</si>
  <si>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</si>
  <si>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Глава муниципального образования</t>
  </si>
  <si>
    <t>002 05 00</t>
  </si>
  <si>
    <t>070 01 00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</si>
  <si>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</si>
  <si>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</si>
  <si>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</si>
  <si>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Благоустройство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</si>
  <si>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</si>
  <si>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</si>
  <si>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</si>
  <si>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</si>
  <si>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</si>
  <si>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</si>
  <si>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</si>
  <si>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</si>
  <si>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</si>
  <si>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</si>
  <si>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</si>
  <si>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</si>
  <si>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</si>
  <si>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</si>
  <si>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</si>
  <si>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</si>
  <si>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</si>
  <si>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</si>
  <si>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</si>
  <si>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Охрана семьи и детства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</si>
  <si>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</si>
  <si>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</si>
  <si>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</si>
  <si>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</si>
  <si>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</si>
  <si>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</si>
  <si>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</si>
  <si>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</si>
  <si>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</si>
  <si>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</si>
  <si>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</si>
  <si>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</si>
  <si>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</si>
  <si>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</si>
  <si>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 xml:space="preserve">Физическая культура 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</si>
  <si>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</si>
  <si>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</si>
  <si>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</si>
  <si>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</si>
  <si>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</si>
  <si>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</si>
  <si>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</si>
  <si>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</si>
  <si>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</si>
  <si>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</si>
  <si>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3.3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</si>
  <si>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</si>
  <si>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</si>
  <si>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</si>
  <si>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</si>
  <si>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</si>
  <si>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</si>
  <si>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</si>
  <si>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</si>
  <si>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</si>
  <si>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</si>
  <si>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</si>
  <si>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</si>
  <si>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</si>
  <si>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</si>
  <si>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</si>
  <si>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</si>
  <si>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</si>
  <si>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</si>
  <si>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</si>
  <si>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</si>
  <si>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</si>
  <si>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Члены избирательной комиссии</t>
  </si>
  <si>
    <t>002 07 00</t>
  </si>
  <si>
    <t>020 01 01</t>
  </si>
  <si>
    <t>80</t>
  </si>
  <si>
    <t>493,4</t>
  </si>
  <si>
    <t>Закупка товаров, работ и услуг для государственных (муниципальных) нужд</t>
  </si>
  <si>
    <t xml:space="preserve"> РАСПРЕДЕЛЕНИЕ БЮДЖЕТНЫХ АССИГНОВАНИЙ БЮДЖЕТА МО ИЗМАЙЛОВСКОЕ НА 2014 ГОД</t>
  </si>
  <si>
    <t xml:space="preserve">            (тыс.руб)</t>
  </si>
  <si>
    <t>01 02</t>
  </si>
  <si>
    <t>03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</si>
  <si>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</si>
  <si>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</si>
  <si>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</si>
  <si>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</si>
  <si>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</si>
  <si>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</si>
  <si>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</si>
  <si>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1.6</t>
  </si>
  <si>
    <t>1.6.1</t>
  </si>
  <si>
    <t>1.6.2</t>
  </si>
  <si>
    <t>1.6.3</t>
  </si>
  <si>
    <t>1.6.5</t>
  </si>
  <si>
    <t>1.6.6</t>
  </si>
  <si>
    <t>1.6.7</t>
  </si>
  <si>
    <t>01 04</t>
  </si>
  <si>
    <t>01 07</t>
  </si>
  <si>
    <t>01 11</t>
  </si>
  <si>
    <t>01 13</t>
  </si>
  <si>
    <t>03 09</t>
  </si>
  <si>
    <t>05</t>
  </si>
  <si>
    <t>05 03</t>
  </si>
  <si>
    <t>06 05</t>
  </si>
  <si>
    <t>07</t>
  </si>
  <si>
    <t>07 07</t>
  </si>
  <si>
    <t>08</t>
  </si>
  <si>
    <t>08 01</t>
  </si>
  <si>
    <t>08 04</t>
  </si>
  <si>
    <t>10</t>
  </si>
  <si>
    <t>10 04</t>
  </si>
  <si>
    <t>11</t>
  </si>
  <si>
    <t>11 01</t>
  </si>
  <si>
    <t>12</t>
  </si>
  <si>
    <t>12 02</t>
  </si>
  <si>
    <t xml:space="preserve">     03</t>
  </si>
  <si>
    <t xml:space="preserve">     02</t>
  </si>
  <si>
    <t xml:space="preserve">  01</t>
  </si>
  <si>
    <t xml:space="preserve">    04</t>
  </si>
  <si>
    <t xml:space="preserve">     07</t>
  </si>
  <si>
    <t xml:space="preserve">     11</t>
  </si>
  <si>
    <t xml:space="preserve">    13</t>
  </si>
  <si>
    <t xml:space="preserve">    09</t>
  </si>
  <si>
    <t xml:space="preserve">06 </t>
  </si>
  <si>
    <t xml:space="preserve">     05</t>
  </si>
  <si>
    <t xml:space="preserve">     01</t>
  </si>
  <si>
    <t xml:space="preserve">     04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</si>
  <si>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</si>
  <si>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</si>
  <si>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</si>
  <si>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</si>
  <si>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</si>
  <si>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</si>
  <si>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</si>
  <si>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</si>
  <si>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Вознаграждения приемным родителям</t>
  </si>
  <si>
    <t>511 80 04</t>
  </si>
  <si>
    <t>Социальное обеспечение и иные выплаты населению</t>
  </si>
  <si>
    <t>002 80 01</t>
  </si>
  <si>
    <t>1.4.1</t>
  </si>
  <si>
    <t>1.4.2</t>
  </si>
  <si>
    <t>1.6.4</t>
  </si>
  <si>
    <t>Формирование и размещение муниципального заказа</t>
  </si>
  <si>
    <t>092 02 00</t>
  </si>
  <si>
    <t xml:space="preserve">                 Приложение 2 к решению МС МО Измайловское от 27.11.2013  № 263</t>
  </si>
  <si>
    <t xml:space="preserve">                 Приложение 1 к решению МС МО Измайловское от 09.04.2014  № 270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</si>
</sst>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44"/>
      <c r="B1" s="544"/>
      <c r="C1" s="544"/>
      <c r="D1" s="544"/>
      <c r="E1" s="544"/>
      <c r="F1" s="544"/>
      <c r="G1" s="544"/>
      <c r="H1" s="54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45"/>
      <c r="F1" s="545"/>
      <c r="G1" s="545"/>
    </row>
    <row r="2" spans="1:8" ht="21" customHeight="1">
      <c r="A2" s="544"/>
      <c r="B2" s="544"/>
      <c r="C2" s="544"/>
      <c r="D2" s="544"/>
      <c r="E2" s="544"/>
      <c r="F2" s="544"/>
      <c r="G2" s="544"/>
      <c r="H2" s="54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46" t="s">
        <v>369</v>
      </c>
      <c r="B1" s="546"/>
      <c r="C1" s="546"/>
      <c r="D1" s="546"/>
      <c r="E1" s="546"/>
      <c r="F1" s="546"/>
      <c r="G1" s="546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315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39"/>
      <c r="C4" s="539"/>
      <c r="D4" s="539"/>
      <c r="E4" s="539"/>
      <c r="F4" s="539"/>
      <c r="G4" s="539"/>
      <c r="H4" s="539"/>
      <c r="I4" s="539"/>
      <c r="J4" s="539"/>
      <c r="K4" s="53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41"/>
      <c r="E124" s="541"/>
      <c r="F124" s="541"/>
      <c r="G124" s="541"/>
    </row>
    <row r="125" spans="1:7" ht="12.75">
      <c r="A125" s="46"/>
      <c r="B125" s="130"/>
      <c r="C125" s="49"/>
      <c r="D125" s="131"/>
      <c r="E125" s="541"/>
      <c r="F125" s="541"/>
      <c r="G125" s="541"/>
    </row>
    <row r="126" spans="1:7" ht="12.75">
      <c r="A126" s="46"/>
      <c r="B126" s="130"/>
      <c r="C126" s="49"/>
      <c r="D126" s="131"/>
      <c r="E126" s="541"/>
      <c r="F126" s="541"/>
      <c r="G126" s="54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48"/>
      <c r="B130" s="548"/>
      <c r="C130" s="548"/>
      <c r="D130" s="548"/>
      <c r="E130" s="548"/>
      <c r="F130" s="548"/>
      <c r="G130" s="54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41"/>
      <c r="E239" s="541"/>
      <c r="F239" s="541"/>
      <c r="G239" s="54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41"/>
      <c r="F354" s="541"/>
      <c r="G354" s="541"/>
    </row>
    <row r="355" spans="1:7" ht="12.75">
      <c r="A355" s="46"/>
      <c r="B355" s="130"/>
      <c r="C355" s="49"/>
      <c r="D355" s="541"/>
      <c r="E355" s="541"/>
      <c r="F355" s="541"/>
      <c r="G355" s="54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41"/>
      <c r="F467" s="541"/>
      <c r="G467" s="541"/>
    </row>
    <row r="468" spans="1:7" ht="12.75">
      <c r="A468" s="46"/>
      <c r="B468" s="130"/>
      <c r="C468" s="49"/>
      <c r="D468" s="541"/>
      <c r="E468" s="541"/>
      <c r="F468" s="541"/>
      <c r="G468" s="541"/>
    </row>
    <row r="469" spans="1:7" ht="12.75">
      <c r="A469" s="46"/>
      <c r="B469" s="130"/>
      <c r="C469" s="49"/>
      <c r="D469" s="131"/>
      <c r="E469" s="541"/>
      <c r="F469" s="541"/>
      <c r="G469" s="54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41"/>
      <c r="F581" s="541"/>
      <c r="G581" s="541"/>
    </row>
    <row r="582" spans="1:7" ht="12.75">
      <c r="A582" s="46"/>
      <c r="B582" s="130"/>
      <c r="C582" s="49"/>
      <c r="D582" s="541"/>
      <c r="E582" s="541"/>
      <c r="F582" s="541"/>
      <c r="G582" s="541"/>
    </row>
    <row r="583" spans="1:7" ht="12.75">
      <c r="A583" s="46"/>
      <c r="B583" s="130"/>
      <c r="C583" s="49"/>
      <c r="D583" s="131"/>
      <c r="E583" s="541"/>
      <c r="F583" s="541"/>
      <c r="G583" s="541"/>
    </row>
    <row r="584" spans="1:7" ht="12.75">
      <c r="A584" s="46"/>
      <c r="B584" s="130"/>
      <c r="C584" s="49"/>
      <c r="D584" s="131"/>
      <c r="E584" s="541"/>
      <c r="F584" s="541"/>
      <c r="G584" s="541"/>
    </row>
    <row r="585" spans="1:7" ht="12.75">
      <c r="A585" s="46"/>
      <c r="B585" s="130"/>
      <c r="C585" s="49"/>
      <c r="D585" s="131"/>
      <c r="E585" s="541"/>
      <c r="F585" s="541"/>
      <c r="G585" s="541"/>
    </row>
    <row r="586" spans="1:7" ht="12.75">
      <c r="A586" s="46"/>
      <c r="B586" s="130"/>
      <c r="C586" s="49"/>
      <c r="D586" s="131"/>
      <c r="E586" s="541"/>
      <c r="F586" s="541"/>
      <c r="G586" s="541"/>
    </row>
    <row r="587" spans="1:7" ht="12.75">
      <c r="A587" s="46"/>
      <c r="B587" s="130"/>
      <c r="C587" s="49"/>
      <c r="D587" s="131"/>
      <c r="E587" s="541"/>
      <c r="F587" s="541"/>
      <c r="G587" s="541"/>
    </row>
    <row r="588" spans="1:7" ht="12.75">
      <c r="A588" s="46"/>
      <c r="B588" s="130"/>
      <c r="C588" s="49"/>
      <c r="D588" s="131"/>
      <c r="E588" s="541"/>
      <c r="F588" s="541"/>
      <c r="G588" s="54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41"/>
      <c r="F700" s="541"/>
      <c r="G700" s="54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43"/>
      <c r="G809" s="54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41"/>
      <c r="F834" s="541"/>
      <c r="G834" s="541"/>
    </row>
    <row r="835" spans="1:7" ht="12.75">
      <c r="A835" s="46"/>
      <c r="B835" s="130"/>
      <c r="C835" s="49"/>
      <c r="D835" s="49"/>
      <c r="E835" s="541"/>
      <c r="F835" s="541"/>
      <c r="G835" s="541"/>
    </row>
    <row r="836" spans="1:7" ht="12.75">
      <c r="A836" s="46"/>
      <c r="B836" s="130"/>
      <c r="C836" s="49"/>
      <c r="D836" s="49"/>
      <c r="E836" s="131"/>
      <c r="F836" s="547"/>
      <c r="G836" s="547"/>
    </row>
    <row r="837" spans="1:7" ht="12.75">
      <c r="A837" s="46"/>
      <c r="B837" s="130"/>
      <c r="C837" s="49"/>
      <c r="D837" s="49"/>
      <c r="E837" s="131"/>
      <c r="F837" s="547"/>
      <c r="G837" s="547"/>
    </row>
    <row r="838" spans="1:7" ht="12.75">
      <c r="A838" s="46"/>
      <c r="B838" s="130"/>
      <c r="C838" s="49"/>
      <c r="D838" s="49"/>
      <c r="E838" s="131"/>
      <c r="F838" s="547"/>
      <c r="G838" s="547"/>
    </row>
    <row r="839" spans="1:7" ht="12.75">
      <c r="A839" s="46"/>
      <c r="B839" s="130"/>
      <c r="C839" s="49"/>
      <c r="D839" s="49"/>
      <c r="E839" s="131"/>
      <c r="F839" s="547"/>
      <c r="G839" s="547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40"/>
      <c r="C219" s="540"/>
      <c r="D219" s="540"/>
      <c r="E219" s="540"/>
      <c r="F219" s="540"/>
      <c r="G219" s="540"/>
      <c r="H219" s="540"/>
      <c r="I219" s="540"/>
      <c r="J219" s="540"/>
      <c r="K219" s="54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40"/>
      <c r="C326" s="540"/>
      <c r="D326" s="540"/>
      <c r="E326" s="540"/>
      <c r="F326" s="540"/>
      <c r="G326" s="540"/>
      <c r="H326" s="540"/>
      <c r="I326" s="540"/>
      <c r="J326" s="540"/>
      <c r="K326" s="54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40"/>
      <c r="C432" s="540"/>
      <c r="D432" s="540"/>
      <c r="E432" s="540"/>
      <c r="F432" s="540"/>
      <c r="G432" s="540"/>
      <c r="H432" s="540"/>
      <c r="I432" s="540"/>
      <c r="J432" s="540"/>
      <c r="K432" s="54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40"/>
      <c r="C538" s="540"/>
      <c r="D538" s="540"/>
      <c r="E538" s="540"/>
      <c r="F538" s="540"/>
      <c r="G538" s="540"/>
      <c r="H538" s="540"/>
      <c r="I538" s="540"/>
      <c r="J538" s="540"/>
      <c r="K538" s="54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40"/>
      <c r="C541" s="540"/>
      <c r="D541" s="540"/>
      <c r="E541" s="540"/>
      <c r="F541" s="540"/>
      <c r="G541" s="540"/>
      <c r="H541" s="540"/>
      <c r="I541" s="540"/>
      <c r="J541" s="540"/>
      <c r="K541" s="54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40"/>
      <c r="C649" s="540"/>
      <c r="D649" s="540"/>
      <c r="E649" s="540"/>
      <c r="F649" s="540"/>
      <c r="G649" s="540"/>
      <c r="H649" s="540"/>
      <c r="I649" s="540"/>
      <c r="J649" s="540"/>
      <c r="K649" s="54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43"/>
      <c r="D4" s="543"/>
    </row>
    <row r="5" spans="1:4" ht="12.75">
      <c r="A5" s="128"/>
      <c r="B5" s="550"/>
      <c r="C5" s="550"/>
      <c r="D5" s="550"/>
    </row>
    <row r="6" spans="1:4" ht="12.75">
      <c r="A6" s="128"/>
      <c r="B6" s="128"/>
      <c r="C6" s="128"/>
      <c r="D6" s="128"/>
    </row>
    <row r="7" spans="1:4" ht="12.75">
      <c r="A7" s="542"/>
      <c r="B7" s="542"/>
      <c r="C7" s="542"/>
      <c r="D7" s="54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303</v>
      </c>
    </row>
    <row r="50" spans="1:7" ht="12.75">
      <c r="A50" s="15"/>
      <c r="B50" s="2"/>
      <c r="C50" s="16"/>
      <c r="D50" s="549"/>
      <c r="E50" s="549"/>
      <c r="F50" s="549"/>
      <c r="G50" s="549"/>
    </row>
    <row r="51" spans="1:7" ht="12.75">
      <c r="A51" s="15"/>
      <c r="B51" s="2"/>
      <c r="C51" s="16"/>
      <c r="D51" s="17"/>
      <c r="E51" s="549"/>
      <c r="F51" s="549"/>
      <c r="G51" s="549"/>
    </row>
    <row r="52" spans="1:7" ht="12.75">
      <c r="A52" s="15"/>
      <c r="B52" s="2"/>
      <c r="C52" s="549"/>
      <c r="D52" s="549"/>
      <c r="E52" s="549"/>
      <c r="F52" s="549"/>
      <c r="G52" s="54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45"/>
      <c r="F1" s="545"/>
      <c r="G1" s="545"/>
    </row>
    <row r="2" spans="1:8" ht="18">
      <c r="A2" s="544"/>
      <c r="B2" s="544"/>
      <c r="C2" s="544"/>
      <c r="D2" s="544"/>
      <c r="E2" s="544"/>
      <c r="F2" s="544"/>
      <c r="G2" s="544"/>
      <c r="H2" s="54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49"/>
      <c r="F4" s="549"/>
      <c r="G4" s="549"/>
    </row>
    <row r="5" spans="1:7" ht="5.25" customHeight="1">
      <c r="A5" s="15"/>
      <c r="B5" s="2"/>
      <c r="C5" s="16"/>
      <c r="D5" s="16"/>
      <c r="E5" s="549"/>
      <c r="F5" s="549"/>
      <c r="G5" s="54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41"/>
      <c r="J37" s="541"/>
      <c r="K37" s="54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41"/>
      <c r="J38" s="541"/>
      <c r="K38" s="54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47"/>
      <c r="K39" s="547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47"/>
      <c r="K40" s="547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47"/>
      <c r="K41" s="547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47"/>
      <c r="K42" s="547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1.25" customHeight="1">
      <c r="A3" s="46"/>
      <c r="B3" s="130"/>
      <c r="C3" s="48"/>
      <c r="D3" s="541"/>
      <c r="E3" s="541"/>
      <c r="F3" s="541"/>
      <c r="G3" s="541"/>
      <c r="H3" s="541"/>
    </row>
    <row r="4" spans="1:8" ht="11.25" customHeight="1">
      <c r="A4" s="46"/>
      <c r="B4" s="130"/>
      <c r="C4" s="48"/>
      <c r="D4" s="541"/>
      <c r="E4" s="541"/>
      <c r="F4" s="541"/>
      <c r="G4" s="541"/>
      <c r="H4" s="541"/>
    </row>
    <row r="5" spans="1:8" ht="9" customHeight="1">
      <c r="A5" s="46"/>
      <c r="B5" s="130"/>
      <c r="C5" s="48"/>
      <c r="D5" s="131"/>
      <c r="E5" s="131"/>
      <c r="F5" s="541"/>
      <c r="G5" s="541"/>
      <c r="H5" s="541"/>
    </row>
    <row r="6" spans="1:8" ht="9.75" customHeight="1">
      <c r="A6" s="46"/>
      <c r="B6" s="130"/>
      <c r="C6" s="48"/>
      <c r="D6" s="131"/>
      <c r="E6" s="131"/>
      <c r="F6" s="541"/>
      <c r="G6" s="541"/>
      <c r="H6" s="541"/>
    </row>
    <row r="7" spans="1:8" ht="13.5" customHeight="1">
      <c r="A7" s="46"/>
      <c r="B7" s="130"/>
      <c r="C7" s="48"/>
      <c r="D7" s="131"/>
      <c r="E7" s="131"/>
      <c r="F7" s="541"/>
      <c r="G7" s="541"/>
      <c r="H7" s="541"/>
    </row>
    <row r="8" spans="1:8" ht="9" customHeight="1">
      <c r="A8" s="46"/>
      <c r="B8" s="130"/>
      <c r="C8" s="48"/>
      <c r="D8" s="131"/>
      <c r="E8" s="131"/>
      <c r="F8" s="541"/>
      <c r="G8" s="541"/>
      <c r="H8" s="541"/>
    </row>
    <row r="9" spans="1:8" ht="8.25" customHeight="1">
      <c r="A9" s="46"/>
      <c r="B9" s="130"/>
      <c r="C9" s="48"/>
      <c r="D9" s="131"/>
      <c r="E9" s="131"/>
      <c r="F9" s="541"/>
      <c r="G9" s="541"/>
      <c r="H9" s="54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54" t="s">
        <v>155</v>
      </c>
      <c r="M1" s="554"/>
      <c r="N1" s="554"/>
      <c r="O1" s="554"/>
      <c r="P1" s="554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54" t="s">
        <v>400</v>
      </c>
      <c r="M2" s="554"/>
      <c r="N2" s="554"/>
      <c r="O2" s="554"/>
      <c r="P2" s="554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54" t="s">
        <v>300</v>
      </c>
      <c r="M3" s="554"/>
      <c r="N3" s="554"/>
      <c r="O3" s="554"/>
      <c r="P3" s="554"/>
      <c r="U3" s="142" t="s">
        <v>300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51" t="s">
        <v>156</v>
      </c>
      <c r="J5" s="551"/>
      <c r="K5" s="551"/>
      <c r="L5" s="551"/>
      <c r="M5" s="551"/>
      <c r="N5" s="551"/>
      <c r="O5" s="551"/>
      <c r="P5" s="551"/>
      <c r="R5" s="552" t="s">
        <v>368</v>
      </c>
      <c r="S5" s="552"/>
      <c r="T5" s="552"/>
      <c r="U5" s="552"/>
    </row>
    <row r="6" spans="1:15" ht="12.75">
      <c r="A6" s="553"/>
      <c r="B6" s="553"/>
      <c r="C6" s="553"/>
      <c r="D6" s="553"/>
      <c r="E6" s="553"/>
      <c r="F6" s="553"/>
      <c r="G6" s="55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267</v>
      </c>
      <c r="U7" s="142" t="s">
        <v>267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334</v>
      </c>
      <c r="J9" s="164" t="s">
        <v>332</v>
      </c>
      <c r="K9" s="165" t="s">
        <v>333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334</v>
      </c>
      <c r="S9" s="171" t="s">
        <v>137</v>
      </c>
      <c r="T9" s="172" t="s">
        <v>273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335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274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335</v>
      </c>
      <c r="L11" s="197" t="s">
        <v>336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275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335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330</v>
      </c>
      <c r="J15" s="192" t="s">
        <v>410</v>
      </c>
      <c r="K15" s="206" t="s">
        <v>270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271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287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271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288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269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330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356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300</v>
      </c>
    </row>
    <row r="4" spans="1:16" ht="12.75">
      <c r="A4" s="146"/>
      <c r="B4" s="147"/>
      <c r="C4" s="143"/>
      <c r="D4" s="143"/>
      <c r="E4" s="554" t="s">
        <v>300</v>
      </c>
      <c r="F4" s="554"/>
      <c r="G4" s="55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52" t="s">
        <v>368</v>
      </c>
      <c r="S5" s="552"/>
      <c r="T5" s="552"/>
      <c r="U5" s="552"/>
    </row>
    <row r="6" spans="1:16" ht="12.75">
      <c r="A6" s="551" t="s">
        <v>314</v>
      </c>
      <c r="B6" s="551"/>
      <c r="C6" s="551"/>
      <c r="D6" s="551"/>
      <c r="E6" s="551"/>
      <c r="F6" s="551"/>
      <c r="G6" s="55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267</v>
      </c>
      <c r="I7" s="284"/>
      <c r="J7" s="270"/>
      <c r="K7" s="238"/>
      <c r="L7" s="270"/>
      <c r="M7" s="380"/>
      <c r="N7" s="270"/>
      <c r="O7" s="212"/>
      <c r="P7" s="300"/>
      <c r="U7" s="142" t="s">
        <v>267</v>
      </c>
    </row>
    <row r="8" spans="1:21" ht="64.5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30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334</v>
      </c>
      <c r="S9" s="171" t="s">
        <v>137</v>
      </c>
      <c r="T9" s="172" t="s">
        <v>273</v>
      </c>
      <c r="U9" s="173">
        <f>U10+U28</f>
        <v>15538</v>
      </c>
    </row>
    <row r="10" spans="1:21" ht="24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274</v>
      </c>
      <c r="U10" s="191">
        <f>U11+U13+U14+U17+U18+U19+U20+U25</f>
        <v>13202</v>
      </c>
    </row>
    <row r="11" spans="1:21" ht="24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275</v>
      </c>
      <c r="U11" s="191">
        <f>U12</f>
        <v>3665</v>
      </c>
    </row>
    <row r="12" spans="1:21" ht="12.75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406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271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271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269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330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54" t="s">
        <v>155</v>
      </c>
      <c r="M1" s="554"/>
      <c r="N1" s="554"/>
      <c r="O1" s="554"/>
      <c r="P1" s="554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54" t="s">
        <v>400</v>
      </c>
      <c r="M2" s="554"/>
      <c r="N2" s="554"/>
      <c r="O2" s="554"/>
      <c r="P2" s="55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54" t="s">
        <v>300</v>
      </c>
      <c r="M3" s="554"/>
      <c r="N3" s="554"/>
      <c r="O3" s="554"/>
      <c r="P3" s="55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54" t="s">
        <v>300</v>
      </c>
      <c r="F4" s="554"/>
      <c r="G4" s="55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51" t="s">
        <v>156</v>
      </c>
      <c r="J5" s="551"/>
      <c r="K5" s="551"/>
      <c r="L5" s="551"/>
      <c r="M5" s="551"/>
      <c r="N5" s="551"/>
      <c r="O5" s="551"/>
      <c r="P5" s="551"/>
      <c r="R5" s="212"/>
      <c r="S5" s="212"/>
      <c r="T5" s="212"/>
      <c r="U5" s="212"/>
    </row>
    <row r="6" spans="1:21" ht="11.25" customHeight="1" thickBot="1">
      <c r="A6" s="551" t="s">
        <v>314</v>
      </c>
      <c r="B6" s="551"/>
      <c r="C6" s="551"/>
      <c r="D6" s="551"/>
      <c r="E6" s="551"/>
      <c r="F6" s="551"/>
      <c r="G6" s="551"/>
      <c r="I6" s="144"/>
      <c r="J6" s="144"/>
      <c r="K6" s="144"/>
      <c r="L6" s="144"/>
      <c r="M6" s="144"/>
      <c r="N6" s="144"/>
      <c r="O6" s="149"/>
      <c r="R6" s="555"/>
      <c r="S6" s="555"/>
      <c r="T6" s="555"/>
      <c r="U6" s="555"/>
    </row>
    <row r="7" spans="1:21" ht="13.5" hidden="1" thickBot="1">
      <c r="A7" s="146"/>
      <c r="B7" s="147"/>
      <c r="C7" s="143"/>
      <c r="D7" s="143"/>
      <c r="E7" s="143"/>
      <c r="F7" s="143"/>
      <c r="G7" s="142" t="s">
        <v>267</v>
      </c>
      <c r="I7" s="146"/>
      <c r="J7" s="147"/>
      <c r="K7" s="148"/>
      <c r="L7" s="147"/>
      <c r="M7" s="150"/>
      <c r="N7" s="147"/>
      <c r="P7" s="142" t="s">
        <v>267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163" t="s">
        <v>334</v>
      </c>
      <c r="J9" s="164" t="s">
        <v>332</v>
      </c>
      <c r="K9" s="165" t="s">
        <v>333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335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335</v>
      </c>
      <c r="L11" s="197" t="s">
        <v>336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180"/>
      <c r="J13" s="196" t="s">
        <v>409</v>
      </c>
      <c r="K13" s="197" t="s">
        <v>335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195" t="s">
        <v>330</v>
      </c>
      <c r="J15" s="192" t="s">
        <v>410</v>
      </c>
      <c r="K15" s="206" t="s">
        <v>270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287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288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356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53"/>
      <c r="B6" s="553"/>
      <c r="C6" s="553"/>
      <c r="D6" s="553"/>
      <c r="E6" s="553"/>
      <c r="F6" s="553"/>
      <c r="G6" s="55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49"/>
      <c r="E3" s="549"/>
      <c r="F3" s="549"/>
      <c r="G3" s="549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383</v>
      </c>
      <c r="C12" s="18" t="s">
        <v>291</v>
      </c>
      <c r="D12" s="19" t="s">
        <v>292</v>
      </c>
      <c r="E12" s="19" t="s">
        <v>293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331</v>
      </c>
      <c r="B14" s="412" t="s">
        <v>384</v>
      </c>
      <c r="C14" s="18" t="s">
        <v>333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347</v>
      </c>
      <c r="C17" s="18"/>
      <c r="D17" s="19"/>
      <c r="E17" s="19"/>
      <c r="F17" s="19"/>
      <c r="G17" s="21"/>
    </row>
    <row r="18" spans="1:7" ht="63.75">
      <c r="A18" s="18" t="s">
        <v>340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317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385</v>
      </c>
      <c r="D20" s="23" t="s">
        <v>317</v>
      </c>
      <c r="E20" s="23"/>
      <c r="F20" s="24">
        <v>210</v>
      </c>
      <c r="G20" s="21">
        <f>G21+G22</f>
        <v>2497</v>
      </c>
    </row>
    <row r="21" spans="1:7" ht="12.75">
      <c r="A21" s="22" t="s">
        <v>334</v>
      </c>
      <c r="B21" s="414" t="s">
        <v>404</v>
      </c>
      <c r="C21" s="438" t="s">
        <v>385</v>
      </c>
      <c r="D21" s="23" t="s">
        <v>317</v>
      </c>
      <c r="E21" s="23"/>
      <c r="F21" s="24">
        <v>211</v>
      </c>
      <c r="G21" s="25">
        <f>G23+G25+G27</f>
        <v>1981</v>
      </c>
    </row>
    <row r="22" spans="1:7" ht="12.75">
      <c r="A22" s="22" t="s">
        <v>330</v>
      </c>
      <c r="B22" s="414" t="s">
        <v>226</v>
      </c>
      <c r="C22" s="438" t="s">
        <v>385</v>
      </c>
      <c r="D22" s="23" t="s">
        <v>317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385</v>
      </c>
      <c r="D23" s="23" t="s">
        <v>317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385</v>
      </c>
      <c r="D24" s="23" t="s">
        <v>317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385</v>
      </c>
      <c r="D25" s="23" t="s">
        <v>317</v>
      </c>
      <c r="E25" s="27" t="s">
        <v>338</v>
      </c>
      <c r="F25" s="417">
        <v>211</v>
      </c>
      <c r="G25" s="415">
        <v>1332</v>
      </c>
    </row>
    <row r="26" spans="1:7" ht="12.75">
      <c r="A26" s="26"/>
      <c r="B26" s="8" t="s">
        <v>268</v>
      </c>
      <c r="C26" s="438" t="s">
        <v>385</v>
      </c>
      <c r="D26" s="23" t="s">
        <v>317</v>
      </c>
      <c r="E26" s="27" t="s">
        <v>338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317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385</v>
      </c>
      <c r="D28" s="23" t="s">
        <v>317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345</v>
      </c>
      <c r="B29" s="11" t="s">
        <v>278</v>
      </c>
      <c r="C29" s="439" t="s">
        <v>385</v>
      </c>
      <c r="D29" s="451" t="s">
        <v>317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317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385</v>
      </c>
      <c r="D31" s="23" t="s">
        <v>317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385</v>
      </c>
      <c r="D32" s="23" t="s">
        <v>317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317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317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317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385</v>
      </c>
      <c r="D39" s="23" t="s">
        <v>317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317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317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317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346</v>
      </c>
      <c r="C47" s="439"/>
      <c r="D47" s="23"/>
      <c r="E47" s="27"/>
      <c r="F47" s="28"/>
      <c r="G47" s="29"/>
    </row>
    <row r="48" spans="1:7" ht="51">
      <c r="A48" s="443" t="s">
        <v>341</v>
      </c>
      <c r="B48" s="68" t="s">
        <v>304</v>
      </c>
      <c r="C48" s="31" t="s">
        <v>305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305</v>
      </c>
      <c r="D49" s="441" t="s">
        <v>321</v>
      </c>
      <c r="E49" s="27"/>
      <c r="F49" s="28"/>
      <c r="G49" s="415">
        <v>4581</v>
      </c>
    </row>
    <row r="50" spans="1:7" ht="25.5">
      <c r="A50" s="26" t="s">
        <v>277</v>
      </c>
      <c r="B50" s="445" t="s">
        <v>88</v>
      </c>
      <c r="C50" s="73" t="s">
        <v>305</v>
      </c>
      <c r="D50" s="23" t="s">
        <v>321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305</v>
      </c>
      <c r="D51" s="23" t="s">
        <v>321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305</v>
      </c>
      <c r="D52" s="23" t="s">
        <v>321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305</v>
      </c>
      <c r="D53" s="23" t="s">
        <v>321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305</v>
      </c>
      <c r="D54" s="23" t="s">
        <v>321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313</v>
      </c>
      <c r="C55" s="73" t="s">
        <v>305</v>
      </c>
      <c r="D55" s="23" t="s">
        <v>321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357</v>
      </c>
      <c r="C56" s="73" t="s">
        <v>305</v>
      </c>
      <c r="D56" s="23" t="s">
        <v>321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305</v>
      </c>
      <c r="D57" s="23" t="s">
        <v>321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305</v>
      </c>
      <c r="D58" s="23" t="s">
        <v>321</v>
      </c>
      <c r="E58" s="27" t="s">
        <v>22</v>
      </c>
      <c r="F58" s="28">
        <v>261</v>
      </c>
      <c r="G58" s="29">
        <v>2</v>
      </c>
    </row>
    <row r="59" spans="1:7" ht="38.25">
      <c r="A59" s="26" t="s">
        <v>345</v>
      </c>
      <c r="B59" s="11" t="s">
        <v>70</v>
      </c>
      <c r="C59" s="439" t="s">
        <v>305</v>
      </c>
      <c r="D59" s="19" t="s">
        <v>321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305</v>
      </c>
      <c r="D60" s="23" t="s">
        <v>321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305</v>
      </c>
      <c r="D61" s="23" t="s">
        <v>321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305</v>
      </c>
      <c r="D62" s="23" t="s">
        <v>321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305</v>
      </c>
      <c r="D66" s="23" t="s">
        <v>317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305</v>
      </c>
      <c r="D67" s="23" t="s">
        <v>317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305</v>
      </c>
      <c r="D68" s="23" t="s">
        <v>317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305</v>
      </c>
      <c r="D71" s="23" t="s">
        <v>321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305</v>
      </c>
      <c r="D72" s="23" t="s">
        <v>321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305</v>
      </c>
      <c r="D73" s="23" t="s">
        <v>321</v>
      </c>
      <c r="E73" s="27" t="s">
        <v>247</v>
      </c>
      <c r="F73" s="28">
        <v>340</v>
      </c>
      <c r="G73" s="29">
        <v>92</v>
      </c>
    </row>
    <row r="74" spans="1:7" ht="15">
      <c r="A74" s="443" t="s">
        <v>342</v>
      </c>
      <c r="B74" s="64" t="s">
        <v>38</v>
      </c>
      <c r="C74" s="439" t="s">
        <v>306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306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306</v>
      </c>
      <c r="D76" s="23" t="s">
        <v>210</v>
      </c>
      <c r="E76" s="73" t="s">
        <v>316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306</v>
      </c>
      <c r="D77" s="23" t="s">
        <v>210</v>
      </c>
      <c r="E77" s="73" t="s">
        <v>316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343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319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320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307</v>
      </c>
      <c r="C83" s="31" t="s">
        <v>308</v>
      </c>
      <c r="D83" s="31"/>
      <c r="E83" s="31"/>
      <c r="F83" s="32"/>
      <c r="G83" s="21">
        <v>169</v>
      </c>
    </row>
    <row r="84" spans="1:7" ht="51">
      <c r="A84" s="22" t="s">
        <v>334</v>
      </c>
      <c r="B84" s="440" t="s">
        <v>263</v>
      </c>
      <c r="C84" s="441" t="s">
        <v>309</v>
      </c>
      <c r="D84" s="73"/>
      <c r="E84" s="23"/>
      <c r="F84" s="24"/>
      <c r="G84" s="25">
        <v>169</v>
      </c>
    </row>
    <row r="85" spans="1:7" ht="12.75">
      <c r="A85" s="22"/>
      <c r="B85" s="69" t="s">
        <v>276</v>
      </c>
      <c r="C85" s="23" t="s">
        <v>309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318</v>
      </c>
      <c r="C87" s="23" t="s">
        <v>309</v>
      </c>
      <c r="D87" s="73" t="s">
        <v>322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256</v>
      </c>
      <c r="C88" s="23" t="s">
        <v>309</v>
      </c>
      <c r="D88" s="73" t="s">
        <v>322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309</v>
      </c>
      <c r="D89" s="73" t="s">
        <v>322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266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264</v>
      </c>
      <c r="D91" s="73"/>
      <c r="E91" s="417"/>
      <c r="F91" s="24"/>
      <c r="G91" s="415">
        <f>G92</f>
        <v>3209</v>
      </c>
    </row>
    <row r="92" spans="1:7" ht="28.5">
      <c r="A92" s="22" t="s">
        <v>277</v>
      </c>
      <c r="B92" s="70" t="s">
        <v>349</v>
      </c>
      <c r="C92" s="73" t="s">
        <v>264</v>
      </c>
      <c r="D92" s="73" t="s">
        <v>323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264</v>
      </c>
      <c r="D93" s="73" t="s">
        <v>323</v>
      </c>
      <c r="E93" s="24">
        <v>412</v>
      </c>
      <c r="F93" s="24"/>
      <c r="G93" s="25">
        <f>G94+G97</f>
        <v>3209</v>
      </c>
    </row>
    <row r="94" spans="1:7" ht="38.25">
      <c r="A94" s="26" t="s">
        <v>337</v>
      </c>
      <c r="B94" s="414" t="s">
        <v>0</v>
      </c>
      <c r="C94" s="73" t="s">
        <v>264</v>
      </c>
      <c r="D94" s="73" t="s">
        <v>323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256</v>
      </c>
      <c r="C95" s="73" t="s">
        <v>264</v>
      </c>
      <c r="D95" s="73" t="s">
        <v>323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264</v>
      </c>
      <c r="D96" s="73" t="s">
        <v>323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199</v>
      </c>
      <c r="C97" s="73" t="s">
        <v>264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256</v>
      </c>
      <c r="C98" s="73" t="s">
        <v>264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264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330</v>
      </c>
      <c r="B100" s="35" t="s">
        <v>358</v>
      </c>
      <c r="C100" s="23" t="s">
        <v>264</v>
      </c>
      <c r="D100" s="24" t="s">
        <v>324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264</v>
      </c>
      <c r="D102" s="24" t="s">
        <v>324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256</v>
      </c>
      <c r="C103" s="27" t="s">
        <v>264</v>
      </c>
      <c r="D103" s="24" t="s">
        <v>324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264</v>
      </c>
      <c r="D104" s="24" t="s">
        <v>324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334</v>
      </c>
      <c r="B121" s="35" t="s">
        <v>339</v>
      </c>
      <c r="C121" s="416" t="s">
        <v>235</v>
      </c>
      <c r="D121" s="39" t="s">
        <v>325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325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256</v>
      </c>
      <c r="C123" s="416" t="s">
        <v>235</v>
      </c>
      <c r="D123" s="39" t="s">
        <v>325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235</v>
      </c>
      <c r="D124" s="39" t="s">
        <v>325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330</v>
      </c>
      <c r="B125" s="35" t="s">
        <v>348</v>
      </c>
      <c r="C125" s="416" t="s">
        <v>235</v>
      </c>
      <c r="D125" s="39" t="s">
        <v>326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326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256</v>
      </c>
      <c r="C127" s="416" t="s">
        <v>235</v>
      </c>
      <c r="D127" s="39" t="s">
        <v>326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235</v>
      </c>
      <c r="D128" s="39" t="s">
        <v>326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334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311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327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256</v>
      </c>
      <c r="C136" s="38" t="s">
        <v>140</v>
      </c>
      <c r="D136" s="39" t="s">
        <v>327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140</v>
      </c>
      <c r="D137" s="39" t="s">
        <v>327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330</v>
      </c>
      <c r="B138" s="66" t="s">
        <v>312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142</v>
      </c>
      <c r="D139" s="418" t="s">
        <v>328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328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256</v>
      </c>
      <c r="C141" s="416" t="s">
        <v>142</v>
      </c>
      <c r="D141" s="418" t="s">
        <v>328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142</v>
      </c>
      <c r="D142" s="418" t="s">
        <v>328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334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329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329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329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329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330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371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371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371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371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372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310</v>
      </c>
      <c r="C156" s="23" t="s">
        <v>144</v>
      </c>
      <c r="D156" s="417" t="s">
        <v>329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329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256</v>
      </c>
      <c r="C158" s="23" t="s">
        <v>144</v>
      </c>
      <c r="D158" s="417" t="s">
        <v>329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144</v>
      </c>
      <c r="D159" s="417" t="s">
        <v>329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39"/>
      <c r="N97" s="539"/>
      <c r="O97" s="539"/>
      <c r="P97" s="539"/>
      <c r="Q97" s="539"/>
      <c r="R97" s="539"/>
      <c r="S97" s="53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359</v>
      </c>
    </row>
    <row r="10" spans="1:7" ht="12.75">
      <c r="A10" s="60"/>
      <c r="B10" s="60" t="s">
        <v>361</v>
      </c>
      <c r="C10" s="60"/>
      <c r="D10" s="60"/>
      <c r="E10" s="60"/>
      <c r="F10" s="60"/>
      <c r="G10" s="60"/>
    </row>
    <row r="11" spans="1:7" ht="12.75">
      <c r="A11" s="15"/>
      <c r="B11" s="413" t="s">
        <v>360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383</v>
      </c>
      <c r="C13" s="18" t="s">
        <v>291</v>
      </c>
      <c r="D13" s="19" t="s">
        <v>292</v>
      </c>
      <c r="E13" s="19" t="s">
        <v>293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331</v>
      </c>
      <c r="B15" s="412" t="s">
        <v>384</v>
      </c>
      <c r="C15" s="18" t="s">
        <v>333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340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317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385</v>
      </c>
      <c r="D21" s="23" t="s">
        <v>317</v>
      </c>
      <c r="E21" s="23"/>
      <c r="F21" s="24">
        <v>210</v>
      </c>
      <c r="G21" s="21">
        <f>G22+G23</f>
        <v>2497</v>
      </c>
    </row>
    <row r="22" spans="1:7" ht="12.75">
      <c r="A22" s="22" t="s">
        <v>334</v>
      </c>
      <c r="B22" s="414" t="s">
        <v>404</v>
      </c>
      <c r="C22" s="438" t="s">
        <v>385</v>
      </c>
      <c r="D22" s="23" t="s">
        <v>317</v>
      </c>
      <c r="E22" s="23"/>
      <c r="F22" s="24">
        <v>211</v>
      </c>
      <c r="G22" s="25">
        <f>G24+G26+G28</f>
        <v>1981</v>
      </c>
    </row>
    <row r="23" spans="1:7" ht="12.75">
      <c r="A23" s="22" t="s">
        <v>330</v>
      </c>
      <c r="B23" s="414" t="s">
        <v>226</v>
      </c>
      <c r="C23" s="438" t="s">
        <v>385</v>
      </c>
      <c r="D23" s="23" t="s">
        <v>317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385</v>
      </c>
      <c r="D24" s="23" t="s">
        <v>317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385</v>
      </c>
      <c r="D25" s="23" t="s">
        <v>317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385</v>
      </c>
      <c r="D26" s="23" t="s">
        <v>317</v>
      </c>
      <c r="E26" s="27" t="s">
        <v>338</v>
      </c>
      <c r="F26" s="417">
        <v>211</v>
      </c>
      <c r="G26" s="415">
        <v>1332</v>
      </c>
    </row>
    <row r="27" spans="1:7" ht="12.75">
      <c r="A27" s="26"/>
      <c r="B27" s="8" t="s">
        <v>268</v>
      </c>
      <c r="C27" s="438" t="s">
        <v>385</v>
      </c>
      <c r="D27" s="23" t="s">
        <v>317</v>
      </c>
      <c r="E27" s="27" t="s">
        <v>338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317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385</v>
      </c>
      <c r="D29" s="23" t="s">
        <v>317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345</v>
      </c>
      <c r="B30" s="11" t="s">
        <v>278</v>
      </c>
      <c r="C30" s="439" t="s">
        <v>385</v>
      </c>
      <c r="D30" s="451" t="s">
        <v>317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317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385</v>
      </c>
      <c r="D32" s="23" t="s">
        <v>317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385</v>
      </c>
      <c r="D33" s="23" t="s">
        <v>317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317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317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317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385</v>
      </c>
      <c r="D40" s="23" t="s">
        <v>317</v>
      </c>
      <c r="E40" s="27" t="s">
        <v>247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317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317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317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341</v>
      </c>
      <c r="B49" s="68" t="s">
        <v>304</v>
      </c>
      <c r="C49" s="31" t="s">
        <v>305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305</v>
      </c>
      <c r="D50" s="441" t="s">
        <v>321</v>
      </c>
      <c r="E50" s="27"/>
      <c r="F50" s="28"/>
      <c r="G50" s="415">
        <v>4581</v>
      </c>
    </row>
    <row r="51" spans="1:7" ht="25.5">
      <c r="A51" s="26" t="s">
        <v>277</v>
      </c>
      <c r="B51" s="445" t="s">
        <v>88</v>
      </c>
      <c r="C51" s="73" t="s">
        <v>305</v>
      </c>
      <c r="D51" s="23" t="s">
        <v>321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305</v>
      </c>
      <c r="D52" s="23" t="s">
        <v>321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305</v>
      </c>
      <c r="D53" s="23" t="s">
        <v>321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305</v>
      </c>
      <c r="D54" s="23" t="s">
        <v>321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305</v>
      </c>
      <c r="D55" s="23" t="s">
        <v>321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313</v>
      </c>
      <c r="C56" s="73" t="s">
        <v>305</v>
      </c>
      <c r="D56" s="23" t="s">
        <v>321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357</v>
      </c>
      <c r="C57" s="73" t="s">
        <v>305</v>
      </c>
      <c r="D57" s="23" t="s">
        <v>321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305</v>
      </c>
      <c r="D58" s="23" t="s">
        <v>321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305</v>
      </c>
      <c r="D59" s="23" t="s">
        <v>321</v>
      </c>
      <c r="E59" s="27" t="s">
        <v>22</v>
      </c>
      <c r="F59" s="28">
        <v>261</v>
      </c>
      <c r="G59" s="29">
        <v>2</v>
      </c>
    </row>
    <row r="60" spans="1:7" ht="38.25">
      <c r="A60" s="26" t="s">
        <v>345</v>
      </c>
      <c r="B60" s="11" t="s">
        <v>70</v>
      </c>
      <c r="C60" s="439" t="s">
        <v>305</v>
      </c>
      <c r="D60" s="19" t="s">
        <v>321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305</v>
      </c>
      <c r="D61" s="23" t="s">
        <v>321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305</v>
      </c>
      <c r="D62" s="23" t="s">
        <v>321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305</v>
      </c>
      <c r="D66" s="23" t="s">
        <v>321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305</v>
      </c>
      <c r="D67" s="23" t="s">
        <v>317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305</v>
      </c>
      <c r="D68" s="23" t="s">
        <v>317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305</v>
      </c>
      <c r="D69" s="23" t="s">
        <v>317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305</v>
      </c>
      <c r="D72" s="23" t="s">
        <v>321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305</v>
      </c>
      <c r="D73" s="23" t="s">
        <v>321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305</v>
      </c>
      <c r="D74" s="23" t="s">
        <v>321</v>
      </c>
      <c r="E74" s="27" t="s">
        <v>247</v>
      </c>
      <c r="F74" s="28">
        <v>340</v>
      </c>
      <c r="G74" s="29">
        <v>92</v>
      </c>
    </row>
    <row r="75" spans="1:7" ht="15">
      <c r="A75" s="443" t="s">
        <v>342</v>
      </c>
      <c r="B75" s="64" t="s">
        <v>38</v>
      </c>
      <c r="C75" s="439" t="s">
        <v>306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306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306</v>
      </c>
      <c r="D77" s="23" t="s">
        <v>210</v>
      </c>
      <c r="E77" s="73" t="s">
        <v>316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306</v>
      </c>
      <c r="D78" s="23" t="s">
        <v>210</v>
      </c>
      <c r="E78" s="73" t="s">
        <v>316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343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319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320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307</v>
      </c>
      <c r="C84" s="31" t="s">
        <v>308</v>
      </c>
      <c r="D84" s="31"/>
      <c r="E84" s="31"/>
      <c r="F84" s="32"/>
      <c r="G84" s="21">
        <v>169</v>
      </c>
    </row>
    <row r="85" spans="1:7" ht="63.75">
      <c r="A85" s="22" t="s">
        <v>334</v>
      </c>
      <c r="B85" s="440" t="s">
        <v>263</v>
      </c>
      <c r="C85" s="441" t="s">
        <v>309</v>
      </c>
      <c r="D85" s="73"/>
      <c r="E85" s="23"/>
      <c r="F85" s="24"/>
      <c r="G85" s="25">
        <v>169</v>
      </c>
    </row>
    <row r="86" spans="1:7" ht="25.5">
      <c r="A86" s="22"/>
      <c r="B86" s="69" t="s">
        <v>276</v>
      </c>
      <c r="C86" s="23" t="s">
        <v>309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318</v>
      </c>
      <c r="C88" s="23" t="s">
        <v>309</v>
      </c>
      <c r="D88" s="73" t="s">
        <v>322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256</v>
      </c>
      <c r="C89" s="23" t="s">
        <v>309</v>
      </c>
      <c r="D89" s="73" t="s">
        <v>322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309</v>
      </c>
      <c r="D90" s="73" t="s">
        <v>322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266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264</v>
      </c>
      <c r="D92" s="73"/>
      <c r="E92" s="417"/>
      <c r="F92" s="24"/>
      <c r="G92" s="415">
        <f>G93</f>
        <v>3209</v>
      </c>
    </row>
    <row r="93" spans="1:7" ht="28.5">
      <c r="A93" s="22" t="s">
        <v>277</v>
      </c>
      <c r="B93" s="70" t="s">
        <v>349</v>
      </c>
      <c r="C93" s="73" t="s">
        <v>264</v>
      </c>
      <c r="D93" s="73" t="s">
        <v>323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264</v>
      </c>
      <c r="D94" s="73" t="s">
        <v>323</v>
      </c>
      <c r="E94" s="24">
        <v>412</v>
      </c>
      <c r="F94" s="24"/>
      <c r="G94" s="25">
        <f>G95+G98</f>
        <v>3209</v>
      </c>
    </row>
    <row r="95" spans="1:7" ht="38.25">
      <c r="A95" s="26" t="s">
        <v>337</v>
      </c>
      <c r="B95" s="414" t="s">
        <v>0</v>
      </c>
      <c r="C95" s="73" t="s">
        <v>264</v>
      </c>
      <c r="D95" s="73" t="s">
        <v>323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256</v>
      </c>
      <c r="C96" s="73" t="s">
        <v>264</v>
      </c>
      <c r="D96" s="73" t="s">
        <v>323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264</v>
      </c>
      <c r="D97" s="73" t="s">
        <v>323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199</v>
      </c>
      <c r="C98" s="73" t="s">
        <v>264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256</v>
      </c>
      <c r="C99" s="73" t="s">
        <v>264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264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330</v>
      </c>
      <c r="B101" s="35" t="s">
        <v>358</v>
      </c>
      <c r="C101" s="23" t="s">
        <v>264</v>
      </c>
      <c r="D101" s="24" t="s">
        <v>324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264</v>
      </c>
      <c r="D103" s="24" t="s">
        <v>324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256</v>
      </c>
      <c r="C104" s="27" t="s">
        <v>264</v>
      </c>
      <c r="D104" s="24" t="s">
        <v>324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264</v>
      </c>
      <c r="D105" s="24" t="s">
        <v>324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334</v>
      </c>
      <c r="B122" s="35" t="s">
        <v>339</v>
      </c>
      <c r="C122" s="416" t="s">
        <v>235</v>
      </c>
      <c r="D122" s="39" t="s">
        <v>325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325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256</v>
      </c>
      <c r="C124" s="416" t="s">
        <v>235</v>
      </c>
      <c r="D124" s="39" t="s">
        <v>325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235</v>
      </c>
      <c r="D125" s="39" t="s">
        <v>325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330</v>
      </c>
      <c r="B126" s="35" t="s">
        <v>348</v>
      </c>
      <c r="C126" s="416" t="s">
        <v>235</v>
      </c>
      <c r="D126" s="39" t="s">
        <v>326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326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256</v>
      </c>
      <c r="C128" s="416" t="s">
        <v>235</v>
      </c>
      <c r="D128" s="39" t="s">
        <v>326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235</v>
      </c>
      <c r="D129" s="39" t="s">
        <v>326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334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311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327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256</v>
      </c>
      <c r="C137" s="38" t="s">
        <v>140</v>
      </c>
      <c r="D137" s="39" t="s">
        <v>327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140</v>
      </c>
      <c r="D138" s="39" t="s">
        <v>327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330</v>
      </c>
      <c r="B139" s="66" t="s">
        <v>312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142</v>
      </c>
      <c r="D140" s="418" t="s">
        <v>328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328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256</v>
      </c>
      <c r="C142" s="416" t="s">
        <v>142</v>
      </c>
      <c r="D142" s="418" t="s">
        <v>328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142</v>
      </c>
      <c r="D143" s="418" t="s">
        <v>328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334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329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329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329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329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330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371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371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371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371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372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310</v>
      </c>
      <c r="C157" s="23" t="s">
        <v>144</v>
      </c>
      <c r="D157" s="417" t="s">
        <v>329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329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256</v>
      </c>
      <c r="C159" s="23" t="s">
        <v>144</v>
      </c>
      <c r="D159" s="417" t="s">
        <v>329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144</v>
      </c>
      <c r="D160" s="417" t="s">
        <v>329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B5" sqref="B5:G6"/>
    </sheetView>
  </sheetViews>
  <sheetFormatPr defaultColWidth="9.00390625" defaultRowHeight="12.75"/>
  <cols>
    <col min="1" max="1" width="6.00390625" style="0" customWidth="1"/>
    <col min="2" max="2" width="38.375" style="0" customWidth="1"/>
    <col min="6" max="6" width="7.375" style="0" hidden="1" customWidth="1"/>
  </cols>
  <sheetData>
    <row r="1" spans="2:7" ht="12.75">
      <c r="B1" s="557" t="s">
        <v>565</v>
      </c>
      <c r="C1" s="557"/>
      <c r="D1" s="557"/>
      <c r="E1" s="557"/>
      <c r="F1" s="557"/>
      <c r="G1" s="557"/>
    </row>
    <row r="3" spans="1:7" ht="12.75">
      <c r="A3" s="15" t="s">
        <v>133</v>
      </c>
      <c r="B3" s="556" t="s">
        <v>564</v>
      </c>
      <c r="C3" s="557"/>
      <c r="D3" s="557"/>
      <c r="E3" s="557"/>
      <c r="F3" s="557"/>
      <c r="G3" s="557"/>
    </row>
    <row r="4" spans="1:7" ht="12.75">
      <c r="A4" s="15"/>
      <c r="B4" s="16"/>
      <c r="C4" s="16"/>
      <c r="D4" s="16"/>
      <c r="E4" s="16"/>
      <c r="F4" s="16" t="s">
        <v>363</v>
      </c>
      <c r="G4" s="16"/>
    </row>
    <row r="5" spans="1:7" ht="12.75">
      <c r="A5" s="15"/>
      <c r="B5" s="558" t="s">
        <v>498</v>
      </c>
      <c r="C5" s="559"/>
      <c r="D5" s="559"/>
      <c r="E5" s="559"/>
      <c r="F5" s="559"/>
      <c r="G5" s="559"/>
    </row>
    <row r="6" spans="1:7" ht="12.75">
      <c r="A6" s="60"/>
      <c r="B6" s="559"/>
      <c r="C6" s="559"/>
      <c r="D6" s="559"/>
      <c r="E6" s="559"/>
      <c r="F6" s="559"/>
      <c r="G6" s="559"/>
    </row>
    <row r="7" spans="1:7" ht="12.75">
      <c r="A7" s="60"/>
      <c r="B7" s="494"/>
      <c r="C7" s="494"/>
      <c r="D7" s="494"/>
      <c r="E7" s="494"/>
      <c r="F7" s="494"/>
      <c r="G7" s="494"/>
    </row>
    <row r="8" spans="1:7" ht="12.75">
      <c r="A8" s="60"/>
      <c r="B8" s="60"/>
      <c r="C8" s="60"/>
      <c r="D8" s="60"/>
      <c r="E8" s="560" t="s">
        <v>499</v>
      </c>
      <c r="F8" s="560"/>
      <c r="G8" s="560"/>
    </row>
    <row r="9" spans="1:7" ht="51">
      <c r="A9" s="56" t="s">
        <v>30</v>
      </c>
      <c r="B9" s="19" t="s">
        <v>383</v>
      </c>
      <c r="C9" s="18" t="s">
        <v>548</v>
      </c>
      <c r="D9" s="19" t="s">
        <v>292</v>
      </c>
      <c r="E9" s="19" t="s">
        <v>547</v>
      </c>
      <c r="F9" s="19" t="s">
        <v>238</v>
      </c>
      <c r="G9" s="19" t="s">
        <v>205</v>
      </c>
    </row>
    <row r="10" spans="1:7" ht="15.75">
      <c r="A10" s="18" t="s">
        <v>334</v>
      </c>
      <c r="B10" s="412" t="s">
        <v>384</v>
      </c>
      <c r="C10" s="499" t="s">
        <v>537</v>
      </c>
      <c r="D10" s="467"/>
      <c r="E10" s="467"/>
      <c r="F10" s="467"/>
      <c r="G10" s="479">
        <v>21444.3</v>
      </c>
    </row>
    <row r="11" spans="1:7" ht="12.75" hidden="1">
      <c r="A11" s="18"/>
      <c r="B11" s="475"/>
      <c r="C11" s="466"/>
      <c r="D11" s="467"/>
      <c r="E11" s="467"/>
      <c r="F11" s="467"/>
      <c r="G11" s="479"/>
    </row>
    <row r="12" spans="1:7" ht="12.75" hidden="1">
      <c r="A12" s="473"/>
      <c r="B12" s="475"/>
      <c r="C12" s="476"/>
      <c r="D12" s="477"/>
      <c r="E12" s="477"/>
      <c r="F12" s="477"/>
      <c r="G12" s="480"/>
    </row>
    <row r="13" spans="1:7" s="518" customFormat="1" ht="38.25">
      <c r="A13" s="513" t="s">
        <v>337</v>
      </c>
      <c r="B13" s="514" t="s">
        <v>435</v>
      </c>
      <c r="C13" s="515" t="s">
        <v>536</v>
      </c>
      <c r="D13" s="516"/>
      <c r="E13" s="516"/>
      <c r="F13" s="516"/>
      <c r="G13" s="517">
        <v>1043.8</v>
      </c>
    </row>
    <row r="14" spans="1:7" s="6" customFormat="1" ht="15.75" customHeight="1">
      <c r="A14" s="492"/>
      <c r="B14" s="8" t="s">
        <v>418</v>
      </c>
      <c r="C14" s="493" t="s">
        <v>500</v>
      </c>
      <c r="D14" s="502" t="s">
        <v>433</v>
      </c>
      <c r="E14" s="502"/>
      <c r="F14" s="502"/>
      <c r="G14" s="485">
        <v>1043.8</v>
      </c>
    </row>
    <row r="15" spans="1:7" s="2" customFormat="1" ht="63.75">
      <c r="A15" s="56"/>
      <c r="B15" s="7" t="s">
        <v>503</v>
      </c>
      <c r="C15" s="478" t="s">
        <v>500</v>
      </c>
      <c r="D15" s="465" t="s">
        <v>433</v>
      </c>
      <c r="E15" s="478" t="s">
        <v>504</v>
      </c>
      <c r="F15" s="465">
        <v>210</v>
      </c>
      <c r="G15" s="474">
        <v>1043.8</v>
      </c>
    </row>
    <row r="16" spans="1:7" s="518" customFormat="1" ht="51">
      <c r="A16" s="519" t="s">
        <v>380</v>
      </c>
      <c r="B16" s="520" t="s">
        <v>456</v>
      </c>
      <c r="C16" s="521" t="s">
        <v>535</v>
      </c>
      <c r="D16" s="522"/>
      <c r="E16" s="521"/>
      <c r="F16" s="522"/>
      <c r="G16" s="523">
        <v>4443.8</v>
      </c>
    </row>
    <row r="17" spans="1:7" s="6" customFormat="1" ht="25.5">
      <c r="A17" s="492"/>
      <c r="B17" s="8" t="s">
        <v>436</v>
      </c>
      <c r="C17" s="493" t="s">
        <v>502</v>
      </c>
      <c r="D17" s="502" t="s">
        <v>437</v>
      </c>
      <c r="E17" s="492"/>
      <c r="F17" s="503"/>
      <c r="G17" s="29">
        <v>4443.8</v>
      </c>
    </row>
    <row r="18" spans="1:7" s="2" customFormat="1" ht="63.75">
      <c r="A18" s="56"/>
      <c r="B18" s="7" t="s">
        <v>503</v>
      </c>
      <c r="C18" s="478" t="s">
        <v>502</v>
      </c>
      <c r="D18" s="23" t="s">
        <v>437</v>
      </c>
      <c r="E18" s="23" t="s">
        <v>504</v>
      </c>
      <c r="F18" s="24"/>
      <c r="G18" s="25">
        <v>3284.8</v>
      </c>
    </row>
    <row r="19" spans="1:7" s="2" customFormat="1" ht="25.5" customHeight="1">
      <c r="A19" s="56"/>
      <c r="B19" s="7" t="s">
        <v>497</v>
      </c>
      <c r="C19" s="478" t="s">
        <v>502</v>
      </c>
      <c r="D19" s="23" t="s">
        <v>437</v>
      </c>
      <c r="E19" s="23" t="s">
        <v>478</v>
      </c>
      <c r="F19" s="24"/>
      <c r="G19" s="25">
        <v>1139</v>
      </c>
    </row>
    <row r="20" spans="1:7" ht="16.5" customHeight="1">
      <c r="A20" s="443"/>
      <c r="B20" s="7" t="s">
        <v>505</v>
      </c>
      <c r="C20" s="478" t="s">
        <v>502</v>
      </c>
      <c r="D20" s="23" t="s">
        <v>437</v>
      </c>
      <c r="E20" s="23" t="s">
        <v>506</v>
      </c>
      <c r="F20" s="24"/>
      <c r="G20" s="25">
        <v>20</v>
      </c>
    </row>
    <row r="21" spans="1:7" s="501" customFormat="1" ht="63.75">
      <c r="A21" s="454" t="s">
        <v>254</v>
      </c>
      <c r="B21" s="488" t="s">
        <v>457</v>
      </c>
      <c r="C21" s="489" t="s">
        <v>538</v>
      </c>
      <c r="D21" s="524"/>
      <c r="E21" s="489"/>
      <c r="F21" s="490"/>
      <c r="G21" s="491">
        <v>12151.9</v>
      </c>
    </row>
    <row r="22" spans="1:7" s="458" customFormat="1" ht="39.75" customHeight="1">
      <c r="A22" s="76" t="s">
        <v>416</v>
      </c>
      <c r="B22" s="445" t="s">
        <v>438</v>
      </c>
      <c r="C22" s="453" t="s">
        <v>516</v>
      </c>
      <c r="D22" s="453" t="s">
        <v>419</v>
      </c>
      <c r="E22" s="453"/>
      <c r="F22" s="65"/>
      <c r="G22" s="75">
        <v>1043.8</v>
      </c>
    </row>
    <row r="23" spans="1:7" s="460" customFormat="1" ht="63.75">
      <c r="A23" s="461"/>
      <c r="B23" s="7" t="s">
        <v>503</v>
      </c>
      <c r="C23" s="73" t="s">
        <v>516</v>
      </c>
      <c r="D23" s="73" t="s">
        <v>419</v>
      </c>
      <c r="E23" s="73" t="s">
        <v>504</v>
      </c>
      <c r="F23" s="417"/>
      <c r="G23" s="415">
        <v>1043.8</v>
      </c>
    </row>
    <row r="24" spans="1:7" s="460" customFormat="1" ht="42" customHeight="1">
      <c r="A24" s="76" t="s">
        <v>417</v>
      </c>
      <c r="B24" s="445" t="s">
        <v>439</v>
      </c>
      <c r="C24" s="453" t="s">
        <v>516</v>
      </c>
      <c r="D24" s="453" t="s">
        <v>440</v>
      </c>
      <c r="E24" s="453"/>
      <c r="F24" s="65"/>
      <c r="G24" s="75">
        <v>11102.8</v>
      </c>
    </row>
    <row r="25" spans="1:7" s="460" customFormat="1" ht="76.5">
      <c r="A25" s="76"/>
      <c r="B25" s="7" t="s">
        <v>503</v>
      </c>
      <c r="C25" s="73" t="s">
        <v>516</v>
      </c>
      <c r="D25" s="73" t="s">
        <v>440</v>
      </c>
      <c r="E25" s="73" t="s">
        <v>504</v>
      </c>
      <c r="F25" s="417"/>
      <c r="G25" s="415">
        <v>9885.8</v>
      </c>
    </row>
    <row r="26" spans="1:7" s="458" customFormat="1" ht="30.75" customHeight="1">
      <c r="A26" s="76"/>
      <c r="B26" s="414" t="s">
        <v>497</v>
      </c>
      <c r="C26" s="73" t="s">
        <v>516</v>
      </c>
      <c r="D26" s="73" t="s">
        <v>440</v>
      </c>
      <c r="E26" s="73" t="s">
        <v>478</v>
      </c>
      <c r="F26" s="417"/>
      <c r="G26" s="415">
        <v>1077</v>
      </c>
    </row>
    <row r="27" spans="1:7" s="460" customFormat="1" ht="12.75">
      <c r="A27" s="461"/>
      <c r="B27" s="414" t="s">
        <v>505</v>
      </c>
      <c r="C27" s="73" t="s">
        <v>516</v>
      </c>
      <c r="D27" s="73" t="s">
        <v>440</v>
      </c>
      <c r="E27" s="73" t="s">
        <v>506</v>
      </c>
      <c r="F27" s="417"/>
      <c r="G27" s="415">
        <v>140</v>
      </c>
    </row>
    <row r="28" spans="1:7" s="5" customFormat="1" ht="67.5" customHeight="1">
      <c r="A28" s="76" t="s">
        <v>441</v>
      </c>
      <c r="B28" s="445" t="s">
        <v>442</v>
      </c>
      <c r="C28" s="453" t="s">
        <v>516</v>
      </c>
      <c r="D28" s="453" t="s">
        <v>558</v>
      </c>
      <c r="E28" s="453"/>
      <c r="F28" s="65"/>
      <c r="G28" s="75">
        <v>5.3</v>
      </c>
    </row>
    <row r="29" spans="1:7" s="458" customFormat="1" ht="27" customHeight="1">
      <c r="A29" s="30"/>
      <c r="B29" s="414" t="s">
        <v>497</v>
      </c>
      <c r="C29" s="73" t="s">
        <v>516</v>
      </c>
      <c r="D29" s="73" t="s">
        <v>558</v>
      </c>
      <c r="E29" s="73" t="s">
        <v>478</v>
      </c>
      <c r="F29" s="417"/>
      <c r="G29" s="415">
        <v>5.3</v>
      </c>
    </row>
    <row r="30" spans="1:7" s="518" customFormat="1" ht="25.5">
      <c r="A30" s="525" t="s">
        <v>280</v>
      </c>
      <c r="B30" s="526" t="s">
        <v>491</v>
      </c>
      <c r="C30" s="527" t="s">
        <v>539</v>
      </c>
      <c r="D30" s="528"/>
      <c r="E30" s="528"/>
      <c r="F30" s="528"/>
      <c r="G30" s="63">
        <v>2471.7</v>
      </c>
    </row>
    <row r="31" spans="1:7" s="460" customFormat="1" ht="15.75" customHeight="1">
      <c r="A31" s="471" t="s">
        <v>559</v>
      </c>
      <c r="B31" s="459" t="s">
        <v>492</v>
      </c>
      <c r="C31" s="453" t="s">
        <v>517</v>
      </c>
      <c r="D31" s="65" t="s">
        <v>493</v>
      </c>
      <c r="E31" s="65"/>
      <c r="F31" s="65"/>
      <c r="G31" s="75">
        <v>2216.7</v>
      </c>
    </row>
    <row r="32" spans="1:7" s="460" customFormat="1" ht="78.75" customHeight="1">
      <c r="A32" s="461"/>
      <c r="B32" s="7" t="s">
        <v>503</v>
      </c>
      <c r="C32" s="73" t="s">
        <v>517</v>
      </c>
      <c r="D32" s="417" t="s">
        <v>493</v>
      </c>
      <c r="E32" s="417">
        <v>100</v>
      </c>
      <c r="F32" s="417"/>
      <c r="G32" s="415">
        <v>2216.7</v>
      </c>
    </row>
    <row r="33" spans="1:7" ht="38.25" customHeight="1">
      <c r="A33" s="76" t="s">
        <v>560</v>
      </c>
      <c r="B33" s="459" t="s">
        <v>490</v>
      </c>
      <c r="C33" s="453" t="s">
        <v>517</v>
      </c>
      <c r="D33" s="65" t="s">
        <v>494</v>
      </c>
      <c r="E33" s="65"/>
      <c r="F33" s="65"/>
      <c r="G33" s="75">
        <v>255</v>
      </c>
    </row>
    <row r="34" spans="1:7" ht="24.75" customHeight="1">
      <c r="A34" s="443"/>
      <c r="B34" s="69" t="s">
        <v>497</v>
      </c>
      <c r="C34" s="73" t="s">
        <v>517</v>
      </c>
      <c r="D34" s="417" t="s">
        <v>494</v>
      </c>
      <c r="E34" s="417">
        <v>200</v>
      </c>
      <c r="F34" s="417"/>
      <c r="G34" s="415">
        <v>255</v>
      </c>
    </row>
    <row r="35" spans="1:8" s="501" customFormat="1" ht="12.75">
      <c r="A35" s="454" t="s">
        <v>362</v>
      </c>
      <c r="B35" s="488" t="s">
        <v>38</v>
      </c>
      <c r="C35" s="489" t="s">
        <v>540</v>
      </c>
      <c r="D35" s="489"/>
      <c r="E35" s="489"/>
      <c r="F35" s="490"/>
      <c r="G35" s="491">
        <v>50</v>
      </c>
      <c r="H35" s="529"/>
    </row>
    <row r="36" spans="1:8" s="460" customFormat="1" ht="27.75" customHeight="1">
      <c r="A36" s="22"/>
      <c r="B36" s="445" t="s">
        <v>443</v>
      </c>
      <c r="C36" s="453" t="s">
        <v>518</v>
      </c>
      <c r="D36" s="453" t="s">
        <v>420</v>
      </c>
      <c r="E36" s="453"/>
      <c r="F36" s="65"/>
      <c r="G36" s="75">
        <v>50</v>
      </c>
      <c r="H36" s="348"/>
    </row>
    <row r="37" spans="1:7" ht="12.75">
      <c r="A37" s="443"/>
      <c r="B37" s="7" t="s">
        <v>505</v>
      </c>
      <c r="C37" s="23" t="s">
        <v>518</v>
      </c>
      <c r="D37" s="23" t="s">
        <v>420</v>
      </c>
      <c r="E37" s="23" t="s">
        <v>506</v>
      </c>
      <c r="F37" s="24"/>
      <c r="G37" s="25">
        <v>50</v>
      </c>
    </row>
    <row r="38" spans="1:7" s="501" customFormat="1" ht="30.75" customHeight="1">
      <c r="A38" s="454" t="s">
        <v>509</v>
      </c>
      <c r="B38" s="530" t="s">
        <v>224</v>
      </c>
      <c r="C38" s="489" t="s">
        <v>541</v>
      </c>
      <c r="D38" s="531"/>
      <c r="E38" s="489"/>
      <c r="F38" s="490"/>
      <c r="G38" s="491">
        <v>1283.1</v>
      </c>
    </row>
    <row r="39" spans="1:7" ht="88.5" customHeight="1">
      <c r="A39" s="76" t="s">
        <v>510</v>
      </c>
      <c r="B39" s="445" t="s">
        <v>421</v>
      </c>
      <c r="C39" s="453" t="s">
        <v>519</v>
      </c>
      <c r="D39" s="65" t="s">
        <v>422</v>
      </c>
      <c r="E39" s="453"/>
      <c r="F39" s="65"/>
      <c r="G39" s="75">
        <v>410</v>
      </c>
    </row>
    <row r="40" spans="1:7" ht="37.5" customHeight="1">
      <c r="A40" s="468"/>
      <c r="B40" s="414" t="s">
        <v>507</v>
      </c>
      <c r="C40" s="73" t="s">
        <v>519</v>
      </c>
      <c r="D40" s="417" t="s">
        <v>422</v>
      </c>
      <c r="E40" s="73" t="s">
        <v>508</v>
      </c>
      <c r="F40" s="417"/>
      <c r="G40" s="415">
        <v>410</v>
      </c>
    </row>
    <row r="41" spans="1:7" s="458" customFormat="1" ht="27" customHeight="1">
      <c r="A41" s="468" t="s">
        <v>511</v>
      </c>
      <c r="B41" s="445" t="s">
        <v>562</v>
      </c>
      <c r="C41" s="453" t="s">
        <v>519</v>
      </c>
      <c r="D41" s="65" t="s">
        <v>563</v>
      </c>
      <c r="E41" s="453"/>
      <c r="F41" s="65"/>
      <c r="G41" s="75">
        <v>167.5</v>
      </c>
    </row>
    <row r="42" spans="1:7" ht="26.25" customHeight="1">
      <c r="A42" s="468"/>
      <c r="B42" s="504" t="s">
        <v>497</v>
      </c>
      <c r="C42" s="73" t="s">
        <v>519</v>
      </c>
      <c r="D42" s="417" t="s">
        <v>563</v>
      </c>
      <c r="E42" s="73" t="s">
        <v>478</v>
      </c>
      <c r="F42" s="417"/>
      <c r="G42" s="415">
        <v>167.5</v>
      </c>
    </row>
    <row r="43" spans="1:7" ht="50.25" customHeight="1">
      <c r="A43" s="471" t="s">
        <v>512</v>
      </c>
      <c r="B43" s="445" t="s">
        <v>467</v>
      </c>
      <c r="C43" s="453" t="s">
        <v>519</v>
      </c>
      <c r="D43" s="65" t="s">
        <v>483</v>
      </c>
      <c r="E43" s="453"/>
      <c r="F43" s="65"/>
      <c r="G43" s="75">
        <v>72</v>
      </c>
    </row>
    <row r="44" spans="1:7" s="510" customFormat="1" ht="14.25" customHeight="1">
      <c r="A44" s="471"/>
      <c r="B44" s="505" t="s">
        <v>505</v>
      </c>
      <c r="C44" s="506" t="s">
        <v>519</v>
      </c>
      <c r="D44" s="507" t="s">
        <v>483</v>
      </c>
      <c r="E44" s="506" t="s">
        <v>506</v>
      </c>
      <c r="F44" s="508"/>
      <c r="G44" s="509">
        <v>72</v>
      </c>
    </row>
    <row r="45" spans="1:7" ht="28.5" customHeight="1">
      <c r="A45" s="76" t="s">
        <v>561</v>
      </c>
      <c r="B45" s="445" t="s">
        <v>453</v>
      </c>
      <c r="C45" s="453" t="s">
        <v>519</v>
      </c>
      <c r="D45" s="464" t="s">
        <v>454</v>
      </c>
      <c r="E45" s="453"/>
      <c r="F45" s="65"/>
      <c r="G45" s="481" t="s">
        <v>496</v>
      </c>
    </row>
    <row r="46" spans="1:7" s="460" customFormat="1" ht="25.5">
      <c r="A46" s="461"/>
      <c r="B46" s="69" t="s">
        <v>497</v>
      </c>
      <c r="C46" s="73" t="s">
        <v>519</v>
      </c>
      <c r="D46" s="463" t="s">
        <v>454</v>
      </c>
      <c r="E46" s="73" t="s">
        <v>478</v>
      </c>
      <c r="F46" s="417"/>
      <c r="G46" s="482" t="s">
        <v>496</v>
      </c>
    </row>
    <row r="47" spans="1:7" ht="39" customHeight="1">
      <c r="A47" s="76" t="s">
        <v>513</v>
      </c>
      <c r="B47" s="445" t="s">
        <v>447</v>
      </c>
      <c r="C47" s="453" t="s">
        <v>519</v>
      </c>
      <c r="D47" s="464" t="s">
        <v>434</v>
      </c>
      <c r="E47" s="453"/>
      <c r="F47" s="65"/>
      <c r="G47" s="481" t="s">
        <v>495</v>
      </c>
    </row>
    <row r="48" spans="1:7" s="2" customFormat="1" ht="26.25" customHeight="1">
      <c r="A48" s="26"/>
      <c r="B48" s="69" t="s">
        <v>497</v>
      </c>
      <c r="C48" s="73" t="s">
        <v>519</v>
      </c>
      <c r="D48" s="463" t="s">
        <v>434</v>
      </c>
      <c r="E48" s="73" t="s">
        <v>478</v>
      </c>
      <c r="F48" s="417"/>
      <c r="G48" s="482" t="s">
        <v>495</v>
      </c>
    </row>
    <row r="49" spans="1:7" ht="37.5" customHeight="1">
      <c r="A49" s="22" t="s">
        <v>514</v>
      </c>
      <c r="B49" s="8" t="s">
        <v>549</v>
      </c>
      <c r="C49" s="27" t="s">
        <v>519</v>
      </c>
      <c r="D49" s="27" t="s">
        <v>448</v>
      </c>
      <c r="E49" s="27"/>
      <c r="F49" s="28"/>
      <c r="G49" s="485">
        <v>35</v>
      </c>
    </row>
    <row r="50" spans="1:7" s="5" customFormat="1" ht="117" customHeight="1" hidden="1">
      <c r="A50" s="26" t="s">
        <v>515</v>
      </c>
      <c r="B50" s="35" t="s">
        <v>497</v>
      </c>
      <c r="C50" s="23" t="s">
        <v>519</v>
      </c>
      <c r="D50" s="23" t="s">
        <v>448</v>
      </c>
      <c r="E50" s="23" t="s">
        <v>478</v>
      </c>
      <c r="F50" s="24"/>
      <c r="G50" s="474">
        <v>35</v>
      </c>
    </row>
    <row r="51" spans="1:7" s="5" customFormat="1" ht="25.5" customHeight="1">
      <c r="A51" s="443"/>
      <c r="B51" s="35" t="s">
        <v>497</v>
      </c>
      <c r="C51" s="23" t="s">
        <v>519</v>
      </c>
      <c r="D51" s="23" t="s">
        <v>448</v>
      </c>
      <c r="E51" s="23" t="s">
        <v>478</v>
      </c>
      <c r="F51" s="24"/>
      <c r="G51" s="474">
        <v>35</v>
      </c>
    </row>
    <row r="52" spans="1:7" s="5" customFormat="1" ht="41.25" customHeight="1">
      <c r="A52" s="22" t="s">
        <v>515</v>
      </c>
      <c r="B52" s="8" t="s">
        <v>550</v>
      </c>
      <c r="C52" s="27" t="s">
        <v>519</v>
      </c>
      <c r="D52" s="27" t="s">
        <v>423</v>
      </c>
      <c r="E52" s="27"/>
      <c r="F52" s="28"/>
      <c r="G52" s="485">
        <v>25.2</v>
      </c>
    </row>
    <row r="53" spans="1:7" s="6" customFormat="1" ht="25.5" customHeight="1">
      <c r="A53" s="22"/>
      <c r="B53" s="35" t="s">
        <v>497</v>
      </c>
      <c r="C53" s="23" t="s">
        <v>519</v>
      </c>
      <c r="D53" s="23" t="s">
        <v>423</v>
      </c>
      <c r="E53" s="23" t="s">
        <v>478</v>
      </c>
      <c r="F53" s="24"/>
      <c r="G53" s="474">
        <v>25.2</v>
      </c>
    </row>
    <row r="54" spans="1:7" s="2" customFormat="1" ht="29.25" customHeight="1">
      <c r="A54" s="443" t="s">
        <v>330</v>
      </c>
      <c r="B54" s="67" t="s">
        <v>307</v>
      </c>
      <c r="C54" s="495" t="s">
        <v>501</v>
      </c>
      <c r="D54" s="31"/>
      <c r="E54" s="31"/>
      <c r="F54" s="32"/>
      <c r="G54" s="21">
        <v>107.6</v>
      </c>
    </row>
    <row r="55" spans="1:7" s="518" customFormat="1" ht="52.5" customHeight="1">
      <c r="A55" s="525"/>
      <c r="B55" s="526" t="s">
        <v>468</v>
      </c>
      <c r="C55" s="532" t="s">
        <v>542</v>
      </c>
      <c r="D55" s="532"/>
      <c r="E55" s="532"/>
      <c r="F55" s="533"/>
      <c r="G55" s="63">
        <v>107.6</v>
      </c>
    </row>
    <row r="56" spans="1:7" s="501" customFormat="1" ht="90.75" customHeight="1">
      <c r="A56" s="22"/>
      <c r="B56" s="69" t="s">
        <v>472</v>
      </c>
      <c r="C56" s="23" t="s">
        <v>520</v>
      </c>
      <c r="D56" s="73" t="s">
        <v>473</v>
      </c>
      <c r="E56" s="23"/>
      <c r="F56" s="24"/>
      <c r="G56" s="25">
        <v>107.6</v>
      </c>
    </row>
    <row r="57" spans="1:7" ht="25.5">
      <c r="A57" s="443"/>
      <c r="B57" s="35" t="s">
        <v>497</v>
      </c>
      <c r="C57" s="23" t="s">
        <v>520</v>
      </c>
      <c r="D57" s="23" t="s">
        <v>473</v>
      </c>
      <c r="E57" s="23" t="s">
        <v>478</v>
      </c>
      <c r="F57" s="24"/>
      <c r="G57" s="511">
        <v>107.6</v>
      </c>
    </row>
    <row r="58" spans="1:7" s="2" customFormat="1" ht="17.25" customHeight="1">
      <c r="A58" s="500" t="s">
        <v>222</v>
      </c>
      <c r="B58" s="67" t="s">
        <v>127</v>
      </c>
      <c r="C58" s="495" t="s">
        <v>521</v>
      </c>
      <c r="D58" s="31" t="s">
        <v>133</v>
      </c>
      <c r="E58" s="32"/>
      <c r="F58" s="32"/>
      <c r="G58" s="21">
        <v>11955.5</v>
      </c>
    </row>
    <row r="59" spans="1:7" ht="14.25" customHeight="1">
      <c r="A59" s="472"/>
      <c r="B59" s="488" t="s">
        <v>424</v>
      </c>
      <c r="C59" s="489" t="s">
        <v>535</v>
      </c>
      <c r="D59" s="489"/>
      <c r="E59" s="490"/>
      <c r="F59" s="490"/>
      <c r="G59" s="491">
        <v>11955.5</v>
      </c>
    </row>
    <row r="60" spans="1:7" ht="131.25" customHeight="1">
      <c r="A60" s="469" t="s">
        <v>223</v>
      </c>
      <c r="B60" s="8" t="s">
        <v>474</v>
      </c>
      <c r="C60" s="27" t="s">
        <v>522</v>
      </c>
      <c r="D60" s="27" t="s">
        <v>432</v>
      </c>
      <c r="E60" s="28"/>
      <c r="F60" s="24"/>
      <c r="G60" s="25">
        <v>8894.3</v>
      </c>
    </row>
    <row r="61" spans="1:7" ht="27.75" customHeight="1">
      <c r="A61" s="470"/>
      <c r="B61" s="35" t="s">
        <v>497</v>
      </c>
      <c r="C61" s="23" t="s">
        <v>522</v>
      </c>
      <c r="D61" s="23" t="s">
        <v>432</v>
      </c>
      <c r="E61" s="24">
        <v>200</v>
      </c>
      <c r="F61" s="24"/>
      <c r="G61" s="25">
        <v>8894.3</v>
      </c>
    </row>
    <row r="62" spans="1:7" ht="80.25" customHeight="1">
      <c r="A62" s="469" t="s">
        <v>61</v>
      </c>
      <c r="B62" s="8" t="s">
        <v>475</v>
      </c>
      <c r="C62" s="27" t="s">
        <v>522</v>
      </c>
      <c r="D62" s="27" t="s">
        <v>446</v>
      </c>
      <c r="E62" s="28"/>
      <c r="F62" s="28"/>
      <c r="G62" s="29">
        <v>1243.4</v>
      </c>
    </row>
    <row r="63" spans="1:7" ht="24" customHeight="1">
      <c r="A63" s="470"/>
      <c r="B63" s="35" t="s">
        <v>497</v>
      </c>
      <c r="C63" s="73" t="s">
        <v>522</v>
      </c>
      <c r="D63" s="73" t="s">
        <v>446</v>
      </c>
      <c r="E63" s="24">
        <v>200</v>
      </c>
      <c r="F63" s="24"/>
      <c r="G63" s="25">
        <v>1243.4</v>
      </c>
    </row>
    <row r="64" spans="1:7" ht="51" customHeight="1">
      <c r="A64" s="469" t="s">
        <v>470</v>
      </c>
      <c r="B64" s="8" t="s">
        <v>476</v>
      </c>
      <c r="C64" s="27" t="s">
        <v>522</v>
      </c>
      <c r="D64" s="27" t="s">
        <v>471</v>
      </c>
      <c r="E64" s="28"/>
      <c r="F64" s="28"/>
      <c r="G64" s="29">
        <v>203.4</v>
      </c>
    </row>
    <row r="65" spans="1:7" ht="25.5" customHeight="1">
      <c r="A65" s="486"/>
      <c r="B65" s="35" t="s">
        <v>497</v>
      </c>
      <c r="C65" s="73" t="s">
        <v>522</v>
      </c>
      <c r="D65" s="73" t="s">
        <v>471</v>
      </c>
      <c r="E65" s="24">
        <v>200</v>
      </c>
      <c r="F65" s="24"/>
      <c r="G65" s="25">
        <v>203.4</v>
      </c>
    </row>
    <row r="66" spans="1:7" ht="109.5" customHeight="1">
      <c r="A66" s="486" t="s">
        <v>484</v>
      </c>
      <c r="B66" s="487" t="s">
        <v>477</v>
      </c>
      <c r="C66" s="27" t="s">
        <v>522</v>
      </c>
      <c r="D66" s="27" t="s">
        <v>455</v>
      </c>
      <c r="E66" s="28"/>
      <c r="F66" s="28"/>
      <c r="G66" s="29">
        <v>1614.4</v>
      </c>
    </row>
    <row r="67" spans="1:7" s="460" customFormat="1" ht="25.5">
      <c r="A67" s="443"/>
      <c r="B67" s="35" t="s">
        <v>497</v>
      </c>
      <c r="C67" s="73" t="s">
        <v>522</v>
      </c>
      <c r="D67" s="73" t="s">
        <v>455</v>
      </c>
      <c r="E67" s="24">
        <v>200</v>
      </c>
      <c r="F67" s="24"/>
      <c r="G67" s="25">
        <v>1614.4</v>
      </c>
    </row>
    <row r="68" spans="1:7" ht="12.75">
      <c r="A68" s="461" t="s">
        <v>120</v>
      </c>
      <c r="B68" s="68" t="s">
        <v>449</v>
      </c>
      <c r="C68" s="496" t="s">
        <v>543</v>
      </c>
      <c r="D68" s="442"/>
      <c r="E68" s="441"/>
      <c r="F68" s="442"/>
      <c r="G68" s="484">
        <v>25.2</v>
      </c>
    </row>
    <row r="69" spans="1:7" s="501" customFormat="1" ht="25.5">
      <c r="A69" s="454"/>
      <c r="B69" s="488" t="s">
        <v>458</v>
      </c>
      <c r="C69" s="489" t="s">
        <v>544</v>
      </c>
      <c r="D69" s="490"/>
      <c r="E69" s="489"/>
      <c r="F69" s="490"/>
      <c r="G69" s="534">
        <v>25.2</v>
      </c>
    </row>
    <row r="70" spans="1:7" ht="38.25">
      <c r="A70" s="76"/>
      <c r="B70" s="414" t="s">
        <v>450</v>
      </c>
      <c r="C70" s="73" t="s">
        <v>523</v>
      </c>
      <c r="D70" s="417" t="s">
        <v>451</v>
      </c>
      <c r="E70" s="73"/>
      <c r="F70" s="417"/>
      <c r="G70" s="483">
        <v>25.2</v>
      </c>
    </row>
    <row r="71" spans="1:7" ht="25.5">
      <c r="A71" s="455"/>
      <c r="B71" s="69" t="s">
        <v>497</v>
      </c>
      <c r="C71" s="73" t="s">
        <v>523</v>
      </c>
      <c r="D71" s="417" t="s">
        <v>451</v>
      </c>
      <c r="E71" s="73" t="s">
        <v>478</v>
      </c>
      <c r="F71" s="417"/>
      <c r="G71" s="483">
        <v>25.2</v>
      </c>
    </row>
    <row r="72" spans="1:7" s="460" customFormat="1" ht="17.25" customHeight="1">
      <c r="A72" s="512" t="s">
        <v>286</v>
      </c>
      <c r="B72" s="74" t="s">
        <v>5</v>
      </c>
      <c r="C72" s="495" t="s">
        <v>524</v>
      </c>
      <c r="D72" s="32"/>
      <c r="E72" s="31"/>
      <c r="F72" s="32"/>
      <c r="G72" s="21">
        <v>840</v>
      </c>
    </row>
    <row r="73" spans="1:7" s="501" customFormat="1" ht="25.5">
      <c r="A73" s="535"/>
      <c r="B73" s="536" t="s">
        <v>250</v>
      </c>
      <c r="C73" s="537" t="s">
        <v>539</v>
      </c>
      <c r="D73" s="538"/>
      <c r="E73" s="537"/>
      <c r="F73" s="490"/>
      <c r="G73" s="491">
        <v>840</v>
      </c>
    </row>
    <row r="74" spans="1:7" s="458" customFormat="1" ht="51">
      <c r="A74" s="462" t="s">
        <v>485</v>
      </c>
      <c r="B74" s="459" t="s">
        <v>551</v>
      </c>
      <c r="C74" s="449" t="s">
        <v>525</v>
      </c>
      <c r="D74" s="457" t="s">
        <v>425</v>
      </c>
      <c r="E74" s="449"/>
      <c r="F74" s="65"/>
      <c r="G74" s="75">
        <v>620</v>
      </c>
    </row>
    <row r="75" spans="1:7" ht="28.5" customHeight="1">
      <c r="A75" s="444"/>
      <c r="B75" s="69" t="s">
        <v>497</v>
      </c>
      <c r="C75" s="416" t="s">
        <v>525</v>
      </c>
      <c r="D75" s="418" t="s">
        <v>425</v>
      </c>
      <c r="E75" s="416" t="s">
        <v>478</v>
      </c>
      <c r="F75" s="417"/>
      <c r="G75" s="415">
        <v>620</v>
      </c>
    </row>
    <row r="76" spans="1:7" s="458" customFormat="1" ht="39.75" customHeight="1">
      <c r="A76" s="462" t="s">
        <v>486</v>
      </c>
      <c r="B76" s="459" t="s">
        <v>552</v>
      </c>
      <c r="C76" s="449" t="s">
        <v>525</v>
      </c>
      <c r="D76" s="457" t="s">
        <v>426</v>
      </c>
      <c r="E76" s="449"/>
      <c r="F76" s="65"/>
      <c r="G76" s="75">
        <v>220</v>
      </c>
    </row>
    <row r="77" spans="1:7" ht="24" customHeight="1">
      <c r="A77" s="455"/>
      <c r="B77" s="69" t="s">
        <v>497</v>
      </c>
      <c r="C77" s="416" t="s">
        <v>525</v>
      </c>
      <c r="D77" s="418" t="s">
        <v>426</v>
      </c>
      <c r="E77" s="416" t="s">
        <v>478</v>
      </c>
      <c r="F77" s="417"/>
      <c r="G77" s="415">
        <v>220</v>
      </c>
    </row>
    <row r="78" spans="1:7" s="460" customFormat="1" ht="15">
      <c r="A78" s="455" t="s">
        <v>289</v>
      </c>
      <c r="B78" s="74" t="s">
        <v>469</v>
      </c>
      <c r="C78" s="497" t="s">
        <v>526</v>
      </c>
      <c r="D78" s="45"/>
      <c r="E78" s="44"/>
      <c r="F78" s="45"/>
      <c r="G78" s="21">
        <v>7795.4</v>
      </c>
    </row>
    <row r="79" spans="1:7" s="501" customFormat="1" ht="16.5" customHeight="1">
      <c r="A79" s="535" t="s">
        <v>452</v>
      </c>
      <c r="B79" s="536" t="s">
        <v>141</v>
      </c>
      <c r="C79" s="537" t="s">
        <v>545</v>
      </c>
      <c r="D79" s="538"/>
      <c r="E79" s="537"/>
      <c r="F79" s="538"/>
      <c r="G79" s="491">
        <v>3000</v>
      </c>
    </row>
    <row r="80" spans="1:7" s="458" customFormat="1" ht="53.25" customHeight="1">
      <c r="A80" s="461"/>
      <c r="B80" s="459" t="s">
        <v>427</v>
      </c>
      <c r="C80" s="449" t="s">
        <v>527</v>
      </c>
      <c r="D80" s="457" t="s">
        <v>479</v>
      </c>
      <c r="E80" s="449"/>
      <c r="F80" s="457"/>
      <c r="G80" s="75">
        <v>3000</v>
      </c>
    </row>
    <row r="81" spans="1:7" ht="25.5">
      <c r="A81" s="76"/>
      <c r="B81" s="69" t="s">
        <v>497</v>
      </c>
      <c r="C81" s="416" t="s">
        <v>527</v>
      </c>
      <c r="D81" s="418" t="s">
        <v>479</v>
      </c>
      <c r="E81" s="416" t="s">
        <v>478</v>
      </c>
      <c r="F81" s="418"/>
      <c r="G81" s="415">
        <v>3000</v>
      </c>
    </row>
    <row r="82" spans="1:7" s="501" customFormat="1" ht="25.5">
      <c r="A82" s="535" t="s">
        <v>487</v>
      </c>
      <c r="B82" s="536" t="s">
        <v>462</v>
      </c>
      <c r="C82" s="537" t="s">
        <v>546</v>
      </c>
      <c r="D82" s="538"/>
      <c r="E82" s="537"/>
      <c r="F82" s="538"/>
      <c r="G82" s="491">
        <v>4795.4</v>
      </c>
    </row>
    <row r="83" spans="1:7" s="458" customFormat="1" ht="24.75" customHeight="1">
      <c r="A83" s="462"/>
      <c r="B83" s="459" t="s">
        <v>481</v>
      </c>
      <c r="C83" s="449" t="s">
        <v>528</v>
      </c>
      <c r="D83" s="457" t="s">
        <v>480</v>
      </c>
      <c r="E83" s="449"/>
      <c r="F83" s="65"/>
      <c r="G83" s="75">
        <v>4795.4</v>
      </c>
    </row>
    <row r="84" spans="1:7" ht="76.5">
      <c r="A84" s="444"/>
      <c r="B84" s="7" t="s">
        <v>503</v>
      </c>
      <c r="C84" s="416" t="s">
        <v>528</v>
      </c>
      <c r="D84" s="418" t="s">
        <v>480</v>
      </c>
      <c r="E84" s="416" t="s">
        <v>504</v>
      </c>
      <c r="F84" s="417"/>
      <c r="G84" s="415">
        <v>4759.9</v>
      </c>
    </row>
    <row r="85" spans="1:7" ht="25.5">
      <c r="A85" s="30"/>
      <c r="B85" s="69" t="s">
        <v>497</v>
      </c>
      <c r="C85" s="416" t="s">
        <v>528</v>
      </c>
      <c r="D85" s="418" t="s">
        <v>480</v>
      </c>
      <c r="E85" s="416" t="s">
        <v>478</v>
      </c>
      <c r="F85" s="417"/>
      <c r="G85" s="415">
        <v>35.5</v>
      </c>
    </row>
    <row r="86" spans="1:7" ht="12.75">
      <c r="A86" s="30" t="s">
        <v>215</v>
      </c>
      <c r="B86" s="36" t="s">
        <v>7</v>
      </c>
      <c r="C86" s="497" t="s">
        <v>529</v>
      </c>
      <c r="D86" s="45"/>
      <c r="E86" s="45"/>
      <c r="F86" s="45"/>
      <c r="G86" s="21">
        <v>7352.7</v>
      </c>
    </row>
    <row r="87" spans="1:7" s="518" customFormat="1" ht="12.75" customHeight="1">
      <c r="A87" s="525"/>
      <c r="B87" s="526" t="s">
        <v>444</v>
      </c>
      <c r="C87" s="527" t="s">
        <v>546</v>
      </c>
      <c r="D87" s="528"/>
      <c r="E87" s="528"/>
      <c r="F87" s="528"/>
      <c r="G87" s="63">
        <v>7352.7</v>
      </c>
    </row>
    <row r="88" spans="1:7" s="458" customFormat="1" ht="38.25">
      <c r="A88" s="461" t="s">
        <v>464</v>
      </c>
      <c r="B88" s="459" t="s">
        <v>463</v>
      </c>
      <c r="C88" s="449" t="s">
        <v>530</v>
      </c>
      <c r="D88" s="457" t="s">
        <v>553</v>
      </c>
      <c r="E88" s="457"/>
      <c r="F88" s="457"/>
      <c r="G88" s="75">
        <v>1355.4</v>
      </c>
    </row>
    <row r="89" spans="1:7" ht="76.5">
      <c r="A89" s="76"/>
      <c r="B89" s="7" t="s">
        <v>503</v>
      </c>
      <c r="C89" s="73" t="s">
        <v>530</v>
      </c>
      <c r="D89" s="73" t="s">
        <v>553</v>
      </c>
      <c r="E89" s="73" t="s">
        <v>504</v>
      </c>
      <c r="F89" s="417"/>
      <c r="G89" s="415">
        <v>1307.6</v>
      </c>
    </row>
    <row r="90" spans="1:7" ht="25.5">
      <c r="A90" s="22"/>
      <c r="B90" s="69" t="s">
        <v>497</v>
      </c>
      <c r="C90" s="73" t="s">
        <v>530</v>
      </c>
      <c r="D90" s="73" t="s">
        <v>553</v>
      </c>
      <c r="E90" s="73" t="s">
        <v>478</v>
      </c>
      <c r="F90" s="417"/>
      <c r="G90" s="415">
        <v>47.8</v>
      </c>
    </row>
    <row r="91" spans="1:7" s="6" customFormat="1" ht="27.75" customHeight="1">
      <c r="A91" s="26" t="s">
        <v>465</v>
      </c>
      <c r="B91" s="33" t="s">
        <v>445</v>
      </c>
      <c r="C91" s="41" t="s">
        <v>530</v>
      </c>
      <c r="D91" s="42" t="s">
        <v>554</v>
      </c>
      <c r="E91" s="42"/>
      <c r="F91" s="42"/>
      <c r="G91" s="29">
        <v>4185.8</v>
      </c>
    </row>
    <row r="92" spans="1:7" ht="25.5">
      <c r="A92" s="22"/>
      <c r="B92" s="35" t="s">
        <v>557</v>
      </c>
      <c r="C92" s="38" t="s">
        <v>530</v>
      </c>
      <c r="D92" s="39" t="s">
        <v>554</v>
      </c>
      <c r="E92" s="39">
        <v>300</v>
      </c>
      <c r="F92" s="39"/>
      <c r="G92" s="25">
        <v>4185.8</v>
      </c>
    </row>
    <row r="93" spans="1:7" s="6" customFormat="1" ht="15" customHeight="1">
      <c r="A93" s="26" t="s">
        <v>466</v>
      </c>
      <c r="B93" s="33" t="s">
        <v>555</v>
      </c>
      <c r="C93" s="41" t="s">
        <v>530</v>
      </c>
      <c r="D93" s="42" t="s">
        <v>556</v>
      </c>
      <c r="E93" s="42"/>
      <c r="F93" s="42"/>
      <c r="G93" s="29">
        <v>1811.5</v>
      </c>
    </row>
    <row r="94" spans="1:7" s="2" customFormat="1" ht="25.5">
      <c r="A94" s="30"/>
      <c r="B94" s="35" t="s">
        <v>557</v>
      </c>
      <c r="C94" s="38" t="s">
        <v>530</v>
      </c>
      <c r="D94" s="39" t="s">
        <v>556</v>
      </c>
      <c r="E94" s="39">
        <v>300</v>
      </c>
      <c r="F94" s="39"/>
      <c r="G94" s="25">
        <v>1811.5</v>
      </c>
    </row>
    <row r="95" spans="1:7" s="5" customFormat="1" ht="14.25" customHeight="1">
      <c r="A95" s="30" t="s">
        <v>217</v>
      </c>
      <c r="B95" s="36" t="s">
        <v>395</v>
      </c>
      <c r="C95" s="497" t="s">
        <v>531</v>
      </c>
      <c r="D95" s="45"/>
      <c r="E95" s="45"/>
      <c r="F95" s="45"/>
      <c r="G95" s="21">
        <v>45</v>
      </c>
    </row>
    <row r="96" spans="1:7" s="518" customFormat="1" ht="12.75">
      <c r="A96" s="525"/>
      <c r="B96" s="526" t="s">
        <v>459</v>
      </c>
      <c r="C96" s="527" t="s">
        <v>545</v>
      </c>
      <c r="D96" s="528"/>
      <c r="E96" s="528"/>
      <c r="F96" s="528"/>
      <c r="G96" s="63">
        <v>45</v>
      </c>
    </row>
    <row r="97" spans="1:7" s="6" customFormat="1" ht="38.25" customHeight="1">
      <c r="A97" s="26"/>
      <c r="B97" s="33" t="s">
        <v>460</v>
      </c>
      <c r="C97" s="41" t="s">
        <v>532</v>
      </c>
      <c r="D97" s="42" t="s">
        <v>482</v>
      </c>
      <c r="E97" s="42"/>
      <c r="F97" s="42"/>
      <c r="G97" s="29">
        <v>45</v>
      </c>
    </row>
    <row r="98" spans="1:7" ht="25.5">
      <c r="A98" s="443"/>
      <c r="B98" s="35" t="s">
        <v>497</v>
      </c>
      <c r="C98" s="38" t="s">
        <v>532</v>
      </c>
      <c r="D98" s="39" t="s">
        <v>482</v>
      </c>
      <c r="E98" s="39">
        <v>200</v>
      </c>
      <c r="F98" s="39"/>
      <c r="G98" s="25">
        <v>45</v>
      </c>
    </row>
    <row r="99" spans="1:7" ht="19.5" customHeight="1">
      <c r="A99" s="443" t="s">
        <v>461</v>
      </c>
      <c r="B99" s="66" t="s">
        <v>6</v>
      </c>
      <c r="C99" s="498" t="s">
        <v>533</v>
      </c>
      <c r="D99" s="418"/>
      <c r="E99" s="418"/>
      <c r="F99" s="418"/>
      <c r="G99" s="419">
        <v>638.3</v>
      </c>
    </row>
    <row r="100" spans="1:7" s="501" customFormat="1" ht="25.5">
      <c r="A100" s="454"/>
      <c r="B100" s="536" t="s">
        <v>216</v>
      </c>
      <c r="C100" s="537" t="s">
        <v>536</v>
      </c>
      <c r="D100" s="538"/>
      <c r="E100" s="538"/>
      <c r="F100" s="538"/>
      <c r="G100" s="491">
        <v>638.3</v>
      </c>
    </row>
    <row r="101" spans="1:7" s="2" customFormat="1" ht="38.25">
      <c r="A101" s="22" t="s">
        <v>488</v>
      </c>
      <c r="B101" s="459" t="s">
        <v>428</v>
      </c>
      <c r="C101" s="449" t="s">
        <v>534</v>
      </c>
      <c r="D101" s="457" t="s">
        <v>429</v>
      </c>
      <c r="E101" s="457"/>
      <c r="F101" s="457"/>
      <c r="G101" s="75">
        <v>251.8</v>
      </c>
    </row>
    <row r="102" spans="1:7" ht="25.5">
      <c r="A102" s="470"/>
      <c r="B102" s="35" t="s">
        <v>497</v>
      </c>
      <c r="C102" s="38" t="s">
        <v>534</v>
      </c>
      <c r="D102" s="39" t="s">
        <v>429</v>
      </c>
      <c r="E102" s="39">
        <v>200</v>
      </c>
      <c r="F102" s="39"/>
      <c r="G102" s="25">
        <v>251.8</v>
      </c>
    </row>
    <row r="103" spans="1:7" ht="24.75" customHeight="1">
      <c r="A103" s="469" t="s">
        <v>489</v>
      </c>
      <c r="B103" s="33" t="s">
        <v>430</v>
      </c>
      <c r="C103" s="41" t="s">
        <v>534</v>
      </c>
      <c r="D103" s="42" t="s">
        <v>431</v>
      </c>
      <c r="E103" s="42"/>
      <c r="F103" s="42"/>
      <c r="G103" s="29">
        <v>386.5</v>
      </c>
    </row>
    <row r="104" spans="1:7" ht="25.5">
      <c r="A104" s="22"/>
      <c r="B104" s="35" t="s">
        <v>497</v>
      </c>
      <c r="C104" s="38" t="s">
        <v>534</v>
      </c>
      <c r="D104" s="39" t="s">
        <v>431</v>
      </c>
      <c r="E104" s="39">
        <v>200</v>
      </c>
      <c r="F104" s="39"/>
      <c r="G104" s="25">
        <v>386.5</v>
      </c>
    </row>
    <row r="105" spans="1:7" ht="12.75">
      <c r="A105" s="22"/>
      <c r="B105" s="11" t="s">
        <v>159</v>
      </c>
      <c r="C105" s="23"/>
      <c r="D105" s="24"/>
      <c r="E105" s="24"/>
      <c r="F105" s="24"/>
      <c r="G105" s="21">
        <v>50204</v>
      </c>
    </row>
    <row r="106" spans="1:7" ht="12.75">
      <c r="A106" s="15"/>
      <c r="B106" s="47"/>
      <c r="C106" s="48"/>
      <c r="D106" s="49"/>
      <c r="E106" s="49"/>
      <c r="F106" s="49"/>
      <c r="G106" s="50"/>
    </row>
    <row r="107" spans="1:7" ht="12.75">
      <c r="A107" s="15"/>
      <c r="B107" s="47"/>
      <c r="C107" s="48"/>
      <c r="D107" s="49"/>
      <c r="E107" s="49"/>
      <c r="F107" s="49"/>
      <c r="G107" s="50"/>
    </row>
    <row r="108" spans="2:7" ht="12.75">
      <c r="B108" s="2"/>
      <c r="C108" s="16"/>
      <c r="D108" s="16"/>
      <c r="E108" s="16"/>
      <c r="F108" s="16"/>
      <c r="G108" s="2"/>
    </row>
    <row r="109" spans="2:7" ht="15">
      <c r="B109" s="14"/>
      <c r="C109" s="14"/>
      <c r="D109" s="14"/>
      <c r="E109" s="14"/>
      <c r="F109" s="14"/>
      <c r="G109" s="2"/>
    </row>
  </sheetData>
  <mergeCells count="4">
    <mergeCell ref="B3:G3"/>
    <mergeCell ref="B5:G6"/>
    <mergeCell ref="E8:G8"/>
    <mergeCell ref="B1:G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61"/>
      <c r="B6" s="561"/>
      <c r="C6" s="561"/>
      <c r="D6" s="561"/>
      <c r="E6" s="561"/>
      <c r="F6" s="561"/>
      <c r="G6" s="561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41"/>
      <c r="F3" s="541"/>
      <c r="G3" s="541"/>
    </row>
    <row r="4" spans="1:7" ht="12.75">
      <c r="A4" s="46"/>
      <c r="B4" s="130"/>
      <c r="C4" s="49"/>
      <c r="D4" s="49"/>
      <c r="E4" s="541"/>
      <c r="F4" s="541"/>
      <c r="G4" s="541"/>
    </row>
    <row r="5" spans="1:7" ht="12.75">
      <c r="A5" s="46"/>
      <c r="B5" s="130"/>
      <c r="C5" s="49"/>
      <c r="D5" s="49"/>
      <c r="E5" s="131"/>
      <c r="F5" s="547"/>
      <c r="G5" s="547"/>
    </row>
    <row r="6" spans="1:7" ht="12.75">
      <c r="A6" s="46"/>
      <c r="B6" s="130"/>
      <c r="C6" s="49"/>
      <c r="D6" s="49"/>
      <c r="E6" s="131"/>
      <c r="F6" s="547"/>
      <c r="G6" s="547"/>
    </row>
    <row r="7" spans="1:7" ht="12.75">
      <c r="A7" s="46"/>
      <c r="B7" s="130"/>
      <c r="C7" s="49"/>
      <c r="D7" s="49"/>
      <c r="E7" s="131"/>
      <c r="F7" s="547"/>
      <c r="G7" s="547"/>
    </row>
    <row r="8" spans="1:7" ht="12.75">
      <c r="A8" s="46"/>
      <c r="B8" s="130"/>
      <c r="C8" s="49"/>
      <c r="D8" s="49"/>
      <c r="E8" s="131"/>
      <c r="F8" s="547"/>
      <c r="G8" s="547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2.75">
      <c r="A3" s="46"/>
      <c r="B3" s="130"/>
      <c r="C3" s="48"/>
      <c r="D3" s="541"/>
      <c r="E3" s="541"/>
      <c r="F3" s="541"/>
      <c r="G3" s="541"/>
      <c r="H3" s="541"/>
    </row>
    <row r="4" spans="1:8" ht="12.75">
      <c r="A4" s="46"/>
      <c r="B4" s="130"/>
      <c r="C4" s="48"/>
      <c r="D4" s="541"/>
      <c r="E4" s="541"/>
      <c r="F4" s="541"/>
      <c r="G4" s="541"/>
      <c r="H4" s="541"/>
    </row>
    <row r="5" spans="1:8" ht="12.75">
      <c r="A5" s="46"/>
      <c r="B5" s="130"/>
      <c r="C5" s="48"/>
      <c r="D5" s="131"/>
      <c r="E5" s="131"/>
      <c r="F5" s="541"/>
      <c r="G5" s="541"/>
      <c r="H5" s="541"/>
    </row>
    <row r="6" spans="1:8" ht="12.75">
      <c r="A6" s="46"/>
      <c r="B6" s="130"/>
      <c r="C6" s="48"/>
      <c r="D6" s="131"/>
      <c r="E6" s="131"/>
      <c r="F6" s="541"/>
      <c r="G6" s="541"/>
      <c r="H6" s="541"/>
    </row>
    <row r="7" spans="1:8" ht="12.75">
      <c r="A7" s="46"/>
      <c r="B7" s="130"/>
      <c r="C7" s="48"/>
      <c r="D7" s="131"/>
      <c r="E7" s="131"/>
      <c r="F7" s="541"/>
      <c r="G7" s="541"/>
      <c r="H7" s="541"/>
    </row>
    <row r="8" spans="1:8" ht="12.75">
      <c r="A8" s="46"/>
      <c r="B8" s="130"/>
      <c r="C8" s="48"/>
      <c r="D8" s="131"/>
      <c r="E8" s="131"/>
      <c r="F8" s="541"/>
      <c r="G8" s="541"/>
      <c r="H8" s="541"/>
    </row>
    <row r="9" spans="1:8" ht="12.75">
      <c r="A9" s="46"/>
      <c r="B9" s="130"/>
      <c r="C9" s="48"/>
      <c r="D9" s="131"/>
      <c r="E9" s="131"/>
      <c r="F9" s="541"/>
      <c r="G9" s="541"/>
      <c r="H9" s="54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40"/>
      <c r="B6" s="540"/>
      <c r="C6" s="540"/>
      <c r="D6" s="540"/>
      <c r="E6" s="540"/>
      <c r="F6" s="540"/>
      <c r="G6" s="130"/>
      <c r="H6" s="540"/>
      <c r="I6" s="540"/>
      <c r="J6" s="540"/>
      <c r="K6" s="540"/>
      <c r="L6" s="540"/>
      <c r="M6" s="54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40"/>
      <c r="B9" s="540"/>
      <c r="C9" s="540"/>
      <c r="D9" s="540"/>
      <c r="E9" s="540"/>
      <c r="F9" s="54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41"/>
      <c r="E71" s="541"/>
      <c r="F71" s="541"/>
      <c r="G71" s="541"/>
      <c r="H71" s="541"/>
    </row>
    <row r="72" spans="1:8" ht="12.75">
      <c r="A72" s="46"/>
      <c r="B72" s="130"/>
      <c r="C72" s="48"/>
      <c r="D72" s="541"/>
      <c r="E72" s="541"/>
      <c r="F72" s="541"/>
      <c r="G72" s="541"/>
      <c r="H72" s="541"/>
    </row>
    <row r="73" spans="1:8" ht="12.75">
      <c r="A73" s="46"/>
      <c r="B73" s="130"/>
      <c r="C73" s="48"/>
      <c r="D73" s="541"/>
      <c r="E73" s="541"/>
      <c r="F73" s="541"/>
      <c r="G73" s="541"/>
      <c r="H73" s="541"/>
    </row>
    <row r="74" spans="1:8" ht="12.75">
      <c r="A74" s="46"/>
      <c r="B74" s="130"/>
      <c r="C74" s="48"/>
      <c r="D74" s="541"/>
      <c r="E74" s="541"/>
      <c r="F74" s="541"/>
      <c r="G74" s="541"/>
      <c r="H74" s="54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40"/>
      <c r="B76" s="540"/>
      <c r="C76" s="540"/>
      <c r="D76" s="540"/>
      <c r="E76" s="540"/>
      <c r="F76" s="54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41"/>
      <c r="E133" s="541"/>
      <c r="F133" s="541"/>
      <c r="G133" s="541"/>
      <c r="H133" s="541"/>
    </row>
    <row r="134" spans="1:8" ht="12.75">
      <c r="A134" s="46"/>
      <c r="B134" s="130"/>
      <c r="C134" s="48"/>
      <c r="D134" s="541"/>
      <c r="E134" s="541"/>
      <c r="F134" s="541"/>
      <c r="G134" s="541"/>
      <c r="H134" s="541"/>
    </row>
    <row r="135" spans="1:8" ht="12.75">
      <c r="A135" s="46"/>
      <c r="B135" s="130"/>
      <c r="C135" s="48"/>
      <c r="D135" s="541"/>
      <c r="E135" s="541"/>
      <c r="F135" s="541"/>
      <c r="G135" s="541"/>
      <c r="H135" s="541"/>
    </row>
    <row r="136" spans="1:8" ht="12.75">
      <c r="A136" s="46"/>
      <c r="B136" s="130"/>
      <c r="C136" s="48"/>
      <c r="D136" s="541"/>
      <c r="E136" s="541"/>
      <c r="F136" s="541"/>
      <c r="G136" s="541"/>
      <c r="H136" s="54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40"/>
      <c r="B138" s="540"/>
      <c r="C138" s="540"/>
      <c r="D138" s="540"/>
      <c r="E138" s="540"/>
      <c r="F138" s="54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41"/>
      <c r="E195" s="541"/>
      <c r="F195" s="541"/>
      <c r="G195" s="541"/>
      <c r="H195" s="541"/>
    </row>
    <row r="196" spans="1:8" ht="12.75">
      <c r="A196" s="46"/>
      <c r="B196" s="130"/>
      <c r="C196" s="48"/>
      <c r="D196" s="541"/>
      <c r="E196" s="541"/>
      <c r="F196" s="541"/>
      <c r="G196" s="541"/>
      <c r="H196" s="541"/>
    </row>
    <row r="197" spans="1:8" ht="12.75">
      <c r="A197" s="46"/>
      <c r="B197" s="130"/>
      <c r="C197" s="48"/>
      <c r="D197" s="541"/>
      <c r="E197" s="541"/>
      <c r="F197" s="541"/>
      <c r="G197" s="541"/>
      <c r="H197" s="541"/>
    </row>
    <row r="198" spans="1:8" ht="12.75">
      <c r="A198" s="46"/>
      <c r="B198" s="130"/>
      <c r="C198" s="48"/>
      <c r="D198" s="541"/>
      <c r="E198" s="541"/>
      <c r="F198" s="541"/>
      <c r="G198" s="541"/>
      <c r="H198" s="541"/>
    </row>
    <row r="199" spans="1:8" ht="12.75">
      <c r="A199" s="46"/>
      <c r="B199" s="130"/>
      <c r="C199" s="48"/>
      <c r="D199" s="131"/>
      <c r="E199" s="131"/>
      <c r="F199" s="541"/>
      <c r="G199" s="541"/>
      <c r="H199" s="54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40"/>
      <c r="B201" s="540"/>
      <c r="C201" s="540"/>
      <c r="D201" s="540"/>
      <c r="E201" s="540"/>
      <c r="F201" s="54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41"/>
      <c r="E257" s="541"/>
      <c r="F257" s="541"/>
      <c r="G257" s="541"/>
      <c r="H257" s="541"/>
    </row>
    <row r="258" spans="1:8" ht="12.75">
      <c r="A258" s="46"/>
      <c r="B258" s="130"/>
      <c r="C258" s="48"/>
      <c r="D258" s="541"/>
      <c r="E258" s="541"/>
      <c r="F258" s="541"/>
      <c r="G258" s="541"/>
      <c r="H258" s="541"/>
    </row>
    <row r="259" spans="1:8" ht="12.75">
      <c r="A259" s="46"/>
      <c r="B259" s="130"/>
      <c r="C259" s="48"/>
      <c r="D259" s="541"/>
      <c r="E259" s="541"/>
      <c r="F259" s="541"/>
      <c r="G259" s="541"/>
      <c r="H259" s="541"/>
    </row>
    <row r="260" spans="1:8" ht="12.75">
      <c r="A260" s="46"/>
      <c r="B260" s="130"/>
      <c r="C260" s="48"/>
      <c r="D260" s="541"/>
      <c r="E260" s="541"/>
      <c r="F260" s="541"/>
      <c r="G260" s="541"/>
      <c r="H260" s="541"/>
    </row>
    <row r="261" spans="1:10" ht="12.75">
      <c r="A261" s="46"/>
      <c r="B261" s="130"/>
      <c r="C261" s="48"/>
      <c r="D261" s="131"/>
      <c r="E261" s="131"/>
      <c r="F261" s="541"/>
      <c r="G261" s="541"/>
      <c r="H261" s="541"/>
      <c r="J261" s="58"/>
    </row>
    <row r="262" spans="1:8" ht="12.75">
      <c r="A262" s="46"/>
      <c r="B262" s="130"/>
      <c r="C262" s="48"/>
      <c r="D262" s="131"/>
      <c r="E262" s="131"/>
      <c r="F262" s="541"/>
      <c r="G262" s="541"/>
      <c r="H262" s="541"/>
    </row>
    <row r="263" spans="1:8" ht="12.75">
      <c r="A263" s="46"/>
      <c r="B263" s="130"/>
      <c r="C263" s="48"/>
      <c r="D263" s="131"/>
      <c r="E263" s="131"/>
      <c r="F263" s="541"/>
      <c r="G263" s="541"/>
      <c r="H263" s="541"/>
    </row>
    <row r="264" spans="1:8" ht="12.75">
      <c r="A264" s="46"/>
      <c r="B264" s="130"/>
      <c r="C264" s="48"/>
      <c r="D264" s="131"/>
      <c r="E264" s="131"/>
      <c r="F264" s="541"/>
      <c r="G264" s="541"/>
      <c r="H264" s="541"/>
    </row>
    <row r="265" spans="1:8" ht="12.75">
      <c r="A265" s="46"/>
      <c r="B265" s="130"/>
      <c r="C265" s="48"/>
      <c r="D265" s="131"/>
      <c r="E265" s="131"/>
      <c r="F265" s="541"/>
      <c r="G265" s="541"/>
      <c r="H265" s="541"/>
    </row>
    <row r="266" spans="1:8" ht="12.75">
      <c r="A266" s="46"/>
      <c r="B266" s="130"/>
      <c r="C266" s="48"/>
      <c r="D266" s="131"/>
      <c r="E266" s="131"/>
      <c r="F266" s="541"/>
      <c r="G266" s="541"/>
      <c r="H266" s="54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40"/>
      <c r="B268" s="540"/>
      <c r="C268" s="540"/>
      <c r="D268" s="540"/>
      <c r="E268" s="540"/>
      <c r="F268" s="54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41"/>
      <c r="E324" s="541"/>
      <c r="F324" s="541"/>
      <c r="G324" s="541"/>
      <c r="H324" s="541"/>
    </row>
    <row r="325" spans="1:8" ht="12.75">
      <c r="A325" s="46"/>
      <c r="B325" s="130"/>
      <c r="C325" s="48"/>
      <c r="D325" s="541"/>
      <c r="E325" s="541"/>
      <c r="F325" s="541"/>
      <c r="G325" s="541"/>
      <c r="H325" s="541"/>
    </row>
    <row r="326" spans="1:8" ht="12.75">
      <c r="A326" s="46"/>
      <c r="B326" s="130"/>
      <c r="C326" s="48"/>
      <c r="D326" s="541"/>
      <c r="E326" s="541"/>
      <c r="F326" s="541"/>
      <c r="G326" s="541"/>
      <c r="H326" s="541"/>
    </row>
    <row r="327" spans="1:8" ht="12.75">
      <c r="A327" s="46"/>
      <c r="B327" s="130"/>
      <c r="C327" s="48"/>
      <c r="D327" s="131"/>
      <c r="E327" s="131"/>
      <c r="F327" s="541"/>
      <c r="G327" s="541"/>
      <c r="H327" s="541"/>
    </row>
    <row r="328" spans="1:8" ht="12.75">
      <c r="A328" s="46"/>
      <c r="B328" s="130"/>
      <c r="C328" s="48"/>
      <c r="D328" s="131"/>
      <c r="E328" s="131"/>
      <c r="F328" s="541"/>
      <c r="G328" s="541"/>
      <c r="H328" s="541"/>
    </row>
    <row r="329" spans="1:8" ht="12.75">
      <c r="A329" s="46"/>
      <c r="B329" s="130"/>
      <c r="C329" s="48"/>
      <c r="D329" s="131"/>
      <c r="E329" s="131"/>
      <c r="F329" s="541"/>
      <c r="G329" s="541"/>
      <c r="H329" s="541"/>
    </row>
    <row r="330" spans="1:8" ht="12.75">
      <c r="A330" s="46"/>
      <c r="B330" s="130"/>
      <c r="C330" s="48"/>
      <c r="D330" s="131"/>
      <c r="E330" s="131"/>
      <c r="F330" s="541"/>
      <c r="G330" s="541"/>
      <c r="H330" s="541"/>
    </row>
    <row r="331" spans="1:8" ht="12.75">
      <c r="A331" s="46"/>
      <c r="B331" s="130"/>
      <c r="C331" s="48"/>
      <c r="D331" s="131"/>
      <c r="E331" s="131"/>
      <c r="F331" s="541"/>
      <c r="G331" s="541"/>
      <c r="H331" s="54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40"/>
      <c r="B333" s="540"/>
      <c r="C333" s="540"/>
      <c r="D333" s="540"/>
      <c r="E333" s="540"/>
      <c r="F333" s="54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42"/>
      <c r="B6" s="542"/>
      <c r="C6" s="542"/>
      <c r="D6" s="54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42"/>
      <c r="B55" s="542"/>
      <c r="C55" s="542"/>
      <c r="D55" s="54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43"/>
      <c r="D100" s="543"/>
    </row>
    <row r="101" spans="1:4" ht="12.75">
      <c r="A101" s="128"/>
      <c r="B101" s="128"/>
      <c r="C101" s="543"/>
      <c r="D101" s="543"/>
    </row>
    <row r="102" spans="1:4" ht="12.75">
      <c r="A102" s="128"/>
      <c r="B102" s="128"/>
      <c r="C102" s="543"/>
      <c r="D102" s="543"/>
    </row>
    <row r="103" spans="1:4" ht="12.75">
      <c r="A103" s="128"/>
      <c r="B103" s="128"/>
      <c r="C103" s="543"/>
      <c r="D103" s="543"/>
    </row>
    <row r="104" spans="1:4" ht="12.75">
      <c r="A104" s="128"/>
      <c r="B104" s="128"/>
      <c r="C104" s="543"/>
      <c r="D104" s="543"/>
    </row>
    <row r="105" spans="1:4" ht="8.25" customHeight="1">
      <c r="A105" s="128"/>
      <c r="B105" s="128"/>
      <c r="C105" s="128"/>
      <c r="D105" s="128"/>
    </row>
    <row r="106" spans="1:4" ht="12.75">
      <c r="A106" s="542"/>
      <c r="B106" s="542"/>
      <c r="C106" s="542"/>
      <c r="D106" s="54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2013-12-10T14:09:20Z</cp:lastPrinted>
  <dcterms:created xsi:type="dcterms:W3CDTF">1999-01-01T01:30:47Z</dcterms:created>
  <dcterms:modified xsi:type="dcterms:W3CDTF">2014-04-09T11:43:12Z</dcterms:modified>
  <cp:category/>
  <cp:version/>
  <cp:contentType/>
  <cp:contentStatus/>
</cp:coreProperties>
</file>